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<sst xmlns="http://schemas.openxmlformats.org/spreadsheetml/2006/main" count="166" uniqueCount="46">
  <si>
    <t>Statistics II:  Correlation &amp; ANOVA</t>
  </si>
  <si>
    <t>Summary Statistics</t>
  </si>
  <si>
    <t>ANOVA</t>
  </si>
  <si>
    <t xml:space="preserve"> </t>
  </si>
  <si>
    <t>Correlation</t>
  </si>
  <si>
    <t>N of Groups</t>
  </si>
  <si>
    <t>…………</t>
  </si>
  <si>
    <t>r =</t>
  </si>
  <si>
    <t>Group 1</t>
  </si>
  <si>
    <t>t =</t>
  </si>
  <si>
    <t>Group 2</t>
  </si>
  <si>
    <t>Group 3</t>
  </si>
  <si>
    <t>Slope =</t>
  </si>
  <si>
    <t>Group 4</t>
  </si>
  <si>
    <t>Intercept =</t>
  </si>
  <si>
    <t>E Squared =</t>
  </si>
  <si>
    <t>F =</t>
  </si>
  <si>
    <t>Data Input Sheet</t>
  </si>
  <si>
    <t>Grp1 Mean</t>
  </si>
  <si>
    <t>Grp2 Mean</t>
  </si>
  <si>
    <t>Grp3 Mean</t>
  </si>
  <si>
    <t>Grp4 Mean</t>
  </si>
  <si>
    <t>"x"</t>
  </si>
  <si>
    <t>"y"</t>
  </si>
  <si>
    <t>Observed - Average</t>
  </si>
  <si>
    <t>Deviation Squared</t>
  </si>
  <si>
    <t>Deviation 1</t>
  </si>
  <si>
    <t>Prediction</t>
  </si>
  <si>
    <t xml:space="preserve">Residual </t>
  </si>
  <si>
    <t>Residual</t>
  </si>
  <si>
    <t xml:space="preserve">          Group 1</t>
  </si>
  <si>
    <t xml:space="preserve">          Group 2</t>
  </si>
  <si>
    <t xml:space="preserve">          Group 3</t>
  </si>
  <si>
    <t xml:space="preserve">           Group 4</t>
  </si>
  <si>
    <t xml:space="preserve">     Squared  Deviation from the Group Mean</t>
  </si>
  <si>
    <t>Variable 1</t>
  </si>
  <si>
    <t>Variable 2</t>
  </si>
  <si>
    <t>* Deviatin 2</t>
  </si>
  <si>
    <t>Squared</t>
  </si>
  <si>
    <t>Scores</t>
  </si>
  <si>
    <t>Size</t>
  </si>
  <si>
    <t xml:space="preserve">Scores </t>
  </si>
  <si>
    <t>………</t>
  </si>
  <si>
    <t>……….</t>
  </si>
  <si>
    <t>n of cases</t>
  </si>
  <si>
    <t>Average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</si>
</sst>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70"/>
  <sheetViews>
    <sheetView tabSelected="1" workbookViewId="0" topLeftCell="A1">
      <selection activeCell="L17" sqref="L17"/>
    </sheetView>
  </sheetViews>
  <sheetFormatPr defaultColWidth="9.140625" defaultRowHeight="12.75"/>
  <sheetData>
    <row r="1" ht="12.75">
      <c r="B1" t="s">
        <v>0</v>
      </c>
    </row>
    <row r="3" ht="12.75">
      <c r="B3" t="s">
        <v>1</v>
      </c>
    </row>
    <row r="4" spans="2:4" ht="12.75">
      <c r="B4" t="s">
        <v>2</v>
      </c>
      <c r="C4" t="s">
        <v>3</v>
      </c>
      <c r="D4" t="s">
        <v>4</v>
      </c>
    </row>
    <row r="5" spans="1:4" ht="12.75">
      <c r="A5" t="s">
        <v>5</v>
      </c>
      <c r="B5" t="s">
        <v>6</v>
      </c>
      <c r="C5" t="s">
        <v>7</v>
      </c>
      <c r="D5" t="e">
        <f>(H68^2)/(F68*G68)</f>
        <v>#VALUE!</v>
      </c>
    </row>
    <row r="6" spans="1:4" ht="12.75">
      <c r="A6" t="s">
        <v>8</v>
      </c>
      <c r="B6" t="s">
        <v>6</v>
      </c>
      <c r="C6" t="s">
        <v>9</v>
      </c>
      <c r="D6" t="e">
        <f>D8/(SQRT(G68/(F68*(B68-2))))</f>
        <v>#VALUE!</v>
      </c>
    </row>
    <row r="7" spans="1:2" ht="12.75">
      <c r="A7" t="s">
        <v>10</v>
      </c>
      <c r="B7" t="s">
        <v>6</v>
      </c>
    </row>
    <row r="8" spans="1:4" ht="12.75">
      <c r="A8" t="s">
        <v>11</v>
      </c>
      <c r="B8" t="s">
        <v>6</v>
      </c>
      <c r="C8" t="s">
        <v>12</v>
      </c>
      <c r="D8" t="e">
        <f>H68/(D68^2)</f>
        <v>#VALUE!</v>
      </c>
    </row>
    <row r="9" spans="1:4" ht="12.75">
      <c r="A9" t="s">
        <v>13</v>
      </c>
      <c r="B9" t="s">
        <v>6</v>
      </c>
      <c r="C9" t="s">
        <v>14</v>
      </c>
      <c r="D9" t="e">
        <f>C69-(D8*B69)</f>
        <v>#DIV/0!</v>
      </c>
    </row>
    <row r="10" ht="12.75">
      <c r="A10" t="s">
        <v>3</v>
      </c>
    </row>
    <row r="11" spans="1:2" ht="12.75">
      <c r="A11" t="s">
        <v>15</v>
      </c>
      <c r="B11" t="e">
        <f>1-(SUM(T68:W68)/G68)</f>
        <v>#VALUE!</v>
      </c>
    </row>
    <row r="12" spans="1:2" ht="12.75">
      <c r="A12" t="s">
        <v>16</v>
      </c>
      <c r="B12" t="e">
        <f>(1-(SUM(T68:W68)/B5-1))/(SUM(T68:W68)/(C69-B5))</f>
        <v>#VALUE!</v>
      </c>
    </row>
    <row r="14" spans="2:19" ht="12.75">
      <c r="B14" t="s">
        <v>17</v>
      </c>
      <c r="L14" t="s">
        <v>18</v>
      </c>
      <c r="M14" t="e">
        <f>L68/M68</f>
        <v>#VALUE!</v>
      </c>
      <c r="N14" t="s">
        <v>19</v>
      </c>
      <c r="O14" t="e">
        <f>N68/O68</f>
        <v>#DIV/0!</v>
      </c>
      <c r="P14" t="s">
        <v>20</v>
      </c>
      <c r="Q14" t="e">
        <f>P68/Q68</f>
        <v>#DIV/0!</v>
      </c>
      <c r="R14" t="s">
        <v>21</v>
      </c>
      <c r="S14" t="e">
        <f>R68/S68</f>
        <v>#DIV/0!</v>
      </c>
    </row>
    <row r="15" spans="1:20" ht="12.75">
      <c r="A15" t="s">
        <v>3</v>
      </c>
      <c r="B15" t="s">
        <v>22</v>
      </c>
      <c r="C15" t="s">
        <v>23</v>
      </c>
      <c r="D15" t="s">
        <v>24</v>
      </c>
      <c r="F15" t="s">
        <v>25</v>
      </c>
      <c r="H15" t="s">
        <v>26</v>
      </c>
      <c r="I15" t="s">
        <v>27</v>
      </c>
      <c r="J15" t="s">
        <v>28</v>
      </c>
      <c r="K15" t="s">
        <v>29</v>
      </c>
      <c r="L15" t="s">
        <v>30</v>
      </c>
      <c r="N15" t="s">
        <v>31</v>
      </c>
      <c r="P15" t="s">
        <v>32</v>
      </c>
      <c r="R15" t="s">
        <v>33</v>
      </c>
      <c r="T15" t="s">
        <v>34</v>
      </c>
    </row>
    <row r="16" spans="2:23" ht="12.75">
      <c r="B16" t="s">
        <v>35</v>
      </c>
      <c r="C16" t="s">
        <v>36</v>
      </c>
      <c r="D16" t="str">
        <f>B16</f>
        <v>Variable 1</v>
      </c>
      <c r="E16" t="str">
        <f>C16</f>
        <v>Variable 2</v>
      </c>
      <c r="F16" t="str">
        <f>B16</f>
        <v>Variable 1</v>
      </c>
      <c r="G16" t="str">
        <f>C16</f>
        <v>Variable 2</v>
      </c>
      <c r="H16" t="s">
        <v>37</v>
      </c>
      <c r="I16" t="s">
        <v>36</v>
      </c>
      <c r="J16" t="s">
        <v>36</v>
      </c>
      <c r="K16" t="s">
        <v>38</v>
      </c>
      <c r="L16" t="s">
        <v>39</v>
      </c>
      <c r="M16" t="s">
        <v>40</v>
      </c>
      <c r="N16" t="s">
        <v>39</v>
      </c>
      <c r="O16" t="s">
        <v>40</v>
      </c>
      <c r="P16" t="s">
        <v>39</v>
      </c>
      <c r="Q16" t="s">
        <v>40</v>
      </c>
      <c r="R16" t="s">
        <v>41</v>
      </c>
      <c r="S16" t="s">
        <v>40</v>
      </c>
      <c r="T16" t="s">
        <v>8</v>
      </c>
      <c r="U16" t="s">
        <v>10</v>
      </c>
      <c r="V16" t="s">
        <v>11</v>
      </c>
      <c r="W16" t="s">
        <v>13</v>
      </c>
    </row>
    <row r="17" spans="1:23" ht="12.75">
      <c r="A17" t="s">
        <v>3</v>
      </c>
      <c r="B17" t="s">
        <v>42</v>
      </c>
      <c r="C17" t="s">
        <v>43</v>
      </c>
      <c r="D17" t="e">
        <f>B17-$B$69</f>
        <v>#VALUE!</v>
      </c>
      <c r="E17" t="e">
        <f>C17-$C$69</f>
        <v>#VALUE!</v>
      </c>
      <c r="F17" t="e">
        <f>D17^2</f>
        <v>#VALUE!</v>
      </c>
      <c r="G17" t="e">
        <f>E17^2</f>
        <v>#VALUE!</v>
      </c>
      <c r="H17" t="e">
        <f>D17*E17</f>
        <v>#VALUE!</v>
      </c>
      <c r="I17" t="e">
        <f>$D$9+($D$8*C17)</f>
        <v>#DIV/0!</v>
      </c>
      <c r="J17" t="e">
        <f>I17-C17</f>
        <v>#DIV/0!</v>
      </c>
      <c r="K17" t="e">
        <f>POWER(J17,2)</f>
        <v>#DIV/0!</v>
      </c>
      <c r="L17" t="e">
        <f>IF(C17&lt;=$B$6,0+B17,0)</f>
        <v>#VALUE!</v>
      </c>
      <c r="M17" t="e">
        <f>IF(L17&lt;&gt;0,1,0)</f>
        <v>#VALUE!</v>
      </c>
      <c r="N17">
        <f>IF(AND(C17&gt;$B$6,C17&lt;=$B$7),0+B17,0)</f>
        <v>0</v>
      </c>
      <c r="O17">
        <f>IF(N17&lt;&gt;0,1,0)</f>
        <v>0</v>
      </c>
      <c r="P17">
        <f>IF(AND(C17&gt;$B$7,C17&lt;=$B$8),0+B17,0)</f>
        <v>0</v>
      </c>
      <c r="Q17">
        <f>IF(P17&lt;&gt;0,1,0)</f>
        <v>0</v>
      </c>
      <c r="R17">
        <f>IF(AND(C17&gt;$B$8,C17&lt;=$B$9),0+B17,0)</f>
        <v>0</v>
      </c>
      <c r="S17">
        <f>IF(R17&lt;&gt;0,1,0)</f>
        <v>0</v>
      </c>
      <c r="T17" t="e">
        <f>IF(M17=1,POWER($M$14-L17,2),0)</f>
        <v>#VALUE!</v>
      </c>
      <c r="U17">
        <f>IF(O17=1,POWER($O$14-N17,2),0)</f>
        <v>0</v>
      </c>
      <c r="V17">
        <f>IF(Q17=1,POWER($Q$14-P17,2),0)</f>
        <v>0</v>
      </c>
      <c r="W17">
        <f>IF(S17=1,POWER($S$14-R17,2),0)</f>
        <v>0</v>
      </c>
    </row>
    <row r="18" spans="2:23" ht="12.75">
      <c r="B18" t="s">
        <v>42</v>
      </c>
      <c r="C18" t="s">
        <v>43</v>
      </c>
      <c r="D18" t="e">
        <f aca="true" t="shared" si="0" ref="D18:D67">B18-$B$69</f>
        <v>#VALUE!</v>
      </c>
      <c r="E18" t="e">
        <f aca="true" t="shared" si="1" ref="E18:E67">C18-$C$69</f>
        <v>#VALUE!</v>
      </c>
      <c r="F18" t="e">
        <f aca="true" t="shared" si="2" ref="F18:F67">D18^2</f>
        <v>#VALUE!</v>
      </c>
      <c r="G18" t="e">
        <f aca="true" t="shared" si="3" ref="G18:G67">E18^2</f>
        <v>#VALUE!</v>
      </c>
      <c r="H18" t="e">
        <f aca="true" t="shared" si="4" ref="H18:H67">D18*E18</f>
        <v>#VALUE!</v>
      </c>
      <c r="I18" t="e">
        <f aca="true" t="shared" si="5" ref="I18:I67">$D$9+($D$8*C18)</f>
        <v>#DIV/0!</v>
      </c>
      <c r="J18" t="e">
        <f aca="true" t="shared" si="6" ref="J18:J67">I18-C18</f>
        <v>#DIV/0!</v>
      </c>
      <c r="K18" t="e">
        <f aca="true" t="shared" si="7" ref="K18:K67">POWER(J18,2)</f>
        <v>#DIV/0!</v>
      </c>
      <c r="L18" t="e">
        <f aca="true" t="shared" si="8" ref="L18:L67">IF(C18&lt;=$B$6,0+B18,0)</f>
        <v>#VALUE!</v>
      </c>
      <c r="M18" t="e">
        <f aca="true" t="shared" si="9" ref="M18:M67">IF(L18&lt;&gt;0,1,0)</f>
        <v>#VALUE!</v>
      </c>
      <c r="N18">
        <f aca="true" t="shared" si="10" ref="N18:N67">IF(AND(C18&gt;$B$6,C18&lt;=$B$7),0+B18,0)</f>
        <v>0</v>
      </c>
      <c r="O18">
        <f aca="true" t="shared" si="11" ref="O18:O67">IF(N18&lt;&gt;0,1,0)</f>
        <v>0</v>
      </c>
      <c r="P18">
        <f aca="true" t="shared" si="12" ref="P18:P67">IF(AND(C18&gt;$B$7,C18&lt;=$B$8),0+B18,0)</f>
        <v>0</v>
      </c>
      <c r="Q18">
        <f aca="true" t="shared" si="13" ref="Q18:Q67">IF(P18&lt;&gt;0,1,0)</f>
        <v>0</v>
      </c>
      <c r="R18">
        <f aca="true" t="shared" si="14" ref="R18:R67">IF(AND(C18&gt;$B$8,C18&lt;=$B$9),0+B18,0)</f>
        <v>0</v>
      </c>
      <c r="S18">
        <f aca="true" t="shared" si="15" ref="S18:S67">IF(R18&lt;&gt;0,1,0)</f>
        <v>0</v>
      </c>
      <c r="T18" t="e">
        <f aca="true" t="shared" si="16" ref="T18:T67">IF(M18=1,POWER($M$14-L18,2),0)</f>
        <v>#VALUE!</v>
      </c>
      <c r="U18">
        <f aca="true" t="shared" si="17" ref="U18:U67">IF(O18=1,POWER($O$14-N18,2),0)</f>
        <v>0</v>
      </c>
      <c r="V18">
        <f aca="true" t="shared" si="18" ref="V18:V67">IF(Q18=1,POWER($Q$14-P18,2),0)</f>
        <v>0</v>
      </c>
      <c r="W18">
        <f aca="true" t="shared" si="19" ref="W18:W67">IF(S18=1,POWER($S$14-R18,2),0)</f>
        <v>0</v>
      </c>
    </row>
    <row r="19" spans="2:23" ht="12.75">
      <c r="B19" t="s">
        <v>42</v>
      </c>
      <c r="C19" t="s">
        <v>43</v>
      </c>
      <c r="D19" t="e">
        <f t="shared" si="0"/>
        <v>#VALUE!</v>
      </c>
      <c r="E19" t="e">
        <f t="shared" si="1"/>
        <v>#VALUE!</v>
      </c>
      <c r="F19" t="e">
        <f t="shared" si="2"/>
        <v>#VALUE!</v>
      </c>
      <c r="G19" t="e">
        <f t="shared" si="3"/>
        <v>#VALUE!</v>
      </c>
      <c r="H19" t="e">
        <f t="shared" si="4"/>
        <v>#VALUE!</v>
      </c>
      <c r="I19" t="e">
        <f t="shared" si="5"/>
        <v>#DIV/0!</v>
      </c>
      <c r="J19" t="e">
        <f t="shared" si="6"/>
        <v>#DIV/0!</v>
      </c>
      <c r="K19" t="e">
        <f t="shared" si="7"/>
        <v>#DIV/0!</v>
      </c>
      <c r="L19" t="e">
        <f t="shared" si="8"/>
        <v>#VALUE!</v>
      </c>
      <c r="M19" t="e">
        <f t="shared" si="9"/>
        <v>#VALUE!</v>
      </c>
      <c r="N19">
        <f t="shared" si="10"/>
        <v>0</v>
      </c>
      <c r="O19">
        <f t="shared" si="11"/>
        <v>0</v>
      </c>
      <c r="P19">
        <f t="shared" si="12"/>
        <v>0</v>
      </c>
      <c r="Q19">
        <f t="shared" si="13"/>
        <v>0</v>
      </c>
      <c r="R19">
        <f t="shared" si="14"/>
        <v>0</v>
      </c>
      <c r="S19">
        <f t="shared" si="15"/>
        <v>0</v>
      </c>
      <c r="T19" t="e">
        <f t="shared" si="16"/>
        <v>#VALUE!</v>
      </c>
      <c r="U19">
        <f t="shared" si="17"/>
        <v>0</v>
      </c>
      <c r="V19">
        <f t="shared" si="18"/>
        <v>0</v>
      </c>
      <c r="W19">
        <f t="shared" si="19"/>
        <v>0</v>
      </c>
    </row>
    <row r="20" spans="2:23" ht="12.75">
      <c r="B20" t="s">
        <v>42</v>
      </c>
      <c r="C20" t="s">
        <v>43</v>
      </c>
      <c r="D20" t="e">
        <f t="shared" si="0"/>
        <v>#VALUE!</v>
      </c>
      <c r="E20" t="e">
        <f t="shared" si="1"/>
        <v>#VALUE!</v>
      </c>
      <c r="F20" t="e">
        <f t="shared" si="2"/>
        <v>#VALUE!</v>
      </c>
      <c r="G20" t="e">
        <f t="shared" si="3"/>
        <v>#VALUE!</v>
      </c>
      <c r="H20" t="e">
        <f t="shared" si="4"/>
        <v>#VALUE!</v>
      </c>
      <c r="I20" t="e">
        <f t="shared" si="5"/>
        <v>#DIV/0!</v>
      </c>
      <c r="J20" t="e">
        <f t="shared" si="6"/>
        <v>#DIV/0!</v>
      </c>
      <c r="K20" t="e">
        <f t="shared" si="7"/>
        <v>#DIV/0!</v>
      </c>
      <c r="L20" t="e">
        <f t="shared" si="8"/>
        <v>#VALUE!</v>
      </c>
      <c r="M20" t="e">
        <f t="shared" si="9"/>
        <v>#VALUE!</v>
      </c>
      <c r="N20">
        <f t="shared" si="10"/>
        <v>0</v>
      </c>
      <c r="O20">
        <f t="shared" si="11"/>
        <v>0</v>
      </c>
      <c r="P20">
        <f t="shared" si="12"/>
        <v>0</v>
      </c>
      <c r="Q20">
        <f t="shared" si="13"/>
        <v>0</v>
      </c>
      <c r="R20">
        <f t="shared" si="14"/>
        <v>0</v>
      </c>
      <c r="S20">
        <f t="shared" si="15"/>
        <v>0</v>
      </c>
      <c r="T20" t="e">
        <f t="shared" si="16"/>
        <v>#VALUE!</v>
      </c>
      <c r="U20">
        <f t="shared" si="17"/>
        <v>0</v>
      </c>
      <c r="V20">
        <f t="shared" si="18"/>
        <v>0</v>
      </c>
      <c r="W20">
        <f t="shared" si="19"/>
        <v>0</v>
      </c>
    </row>
    <row r="21" spans="2:23" ht="12.75">
      <c r="B21" t="s">
        <v>42</v>
      </c>
      <c r="C21" t="s">
        <v>43</v>
      </c>
      <c r="D21" t="e">
        <f t="shared" si="0"/>
        <v>#VALUE!</v>
      </c>
      <c r="E21" t="e">
        <f t="shared" si="1"/>
        <v>#VALUE!</v>
      </c>
      <c r="F21" t="e">
        <f t="shared" si="2"/>
        <v>#VALUE!</v>
      </c>
      <c r="G21" t="e">
        <f t="shared" si="3"/>
        <v>#VALUE!</v>
      </c>
      <c r="H21" t="e">
        <f t="shared" si="4"/>
        <v>#VALUE!</v>
      </c>
      <c r="I21" t="e">
        <f t="shared" si="5"/>
        <v>#DIV/0!</v>
      </c>
      <c r="J21" t="e">
        <f t="shared" si="6"/>
        <v>#DIV/0!</v>
      </c>
      <c r="K21" t="e">
        <f t="shared" si="7"/>
        <v>#DIV/0!</v>
      </c>
      <c r="L21" t="e">
        <f t="shared" si="8"/>
        <v>#VALUE!</v>
      </c>
      <c r="M21" t="e">
        <f t="shared" si="9"/>
        <v>#VALUE!</v>
      </c>
      <c r="N21">
        <f t="shared" si="10"/>
        <v>0</v>
      </c>
      <c r="O21">
        <f t="shared" si="11"/>
        <v>0</v>
      </c>
      <c r="P21">
        <f t="shared" si="12"/>
        <v>0</v>
      </c>
      <c r="Q21">
        <f t="shared" si="13"/>
        <v>0</v>
      </c>
      <c r="R21">
        <f t="shared" si="14"/>
        <v>0</v>
      </c>
      <c r="S21">
        <f t="shared" si="15"/>
        <v>0</v>
      </c>
      <c r="T21" t="e">
        <f t="shared" si="16"/>
        <v>#VALUE!</v>
      </c>
      <c r="U21">
        <f t="shared" si="17"/>
        <v>0</v>
      </c>
      <c r="V21">
        <f t="shared" si="18"/>
        <v>0</v>
      </c>
      <c r="W21">
        <f t="shared" si="19"/>
        <v>0</v>
      </c>
    </row>
    <row r="22" spans="2:23" ht="12.75">
      <c r="B22" t="s">
        <v>42</v>
      </c>
      <c r="C22" t="s">
        <v>43</v>
      </c>
      <c r="D22" t="e">
        <f t="shared" si="0"/>
        <v>#VALUE!</v>
      </c>
      <c r="E22" t="e">
        <f t="shared" si="1"/>
        <v>#VALUE!</v>
      </c>
      <c r="F22" t="e">
        <f t="shared" si="2"/>
        <v>#VALUE!</v>
      </c>
      <c r="G22" t="e">
        <f t="shared" si="3"/>
        <v>#VALUE!</v>
      </c>
      <c r="H22" t="e">
        <f t="shared" si="4"/>
        <v>#VALUE!</v>
      </c>
      <c r="I22" t="e">
        <f t="shared" si="5"/>
        <v>#DIV/0!</v>
      </c>
      <c r="J22" t="e">
        <f t="shared" si="6"/>
        <v>#DIV/0!</v>
      </c>
      <c r="K22" t="e">
        <f t="shared" si="7"/>
        <v>#DIV/0!</v>
      </c>
      <c r="L22" t="e">
        <f t="shared" si="8"/>
        <v>#VALUE!</v>
      </c>
      <c r="M22" t="e">
        <f t="shared" si="9"/>
        <v>#VALUE!</v>
      </c>
      <c r="N22">
        <f t="shared" si="10"/>
        <v>0</v>
      </c>
      <c r="O22">
        <f t="shared" si="11"/>
        <v>0</v>
      </c>
      <c r="P22">
        <f t="shared" si="12"/>
        <v>0</v>
      </c>
      <c r="Q22">
        <f t="shared" si="13"/>
        <v>0</v>
      </c>
      <c r="R22">
        <f t="shared" si="14"/>
        <v>0</v>
      </c>
      <c r="S22">
        <f t="shared" si="15"/>
        <v>0</v>
      </c>
      <c r="T22" t="e">
        <f t="shared" si="16"/>
        <v>#VALUE!</v>
      </c>
      <c r="U22">
        <f t="shared" si="17"/>
        <v>0</v>
      </c>
      <c r="V22">
        <f t="shared" si="18"/>
        <v>0</v>
      </c>
      <c r="W22">
        <f t="shared" si="19"/>
        <v>0</v>
      </c>
    </row>
    <row r="23" spans="2:23" ht="12.75">
      <c r="B23" t="s">
        <v>42</v>
      </c>
      <c r="C23" t="s">
        <v>43</v>
      </c>
      <c r="D23" t="e">
        <f t="shared" si="0"/>
        <v>#VALUE!</v>
      </c>
      <c r="E23" t="e">
        <f t="shared" si="1"/>
        <v>#VALUE!</v>
      </c>
      <c r="F23" t="e">
        <f t="shared" si="2"/>
        <v>#VALUE!</v>
      </c>
      <c r="G23" t="e">
        <f t="shared" si="3"/>
        <v>#VALUE!</v>
      </c>
      <c r="H23" t="e">
        <f t="shared" si="4"/>
        <v>#VALUE!</v>
      </c>
      <c r="I23" t="e">
        <f t="shared" si="5"/>
        <v>#DIV/0!</v>
      </c>
      <c r="J23" t="e">
        <f t="shared" si="6"/>
        <v>#DIV/0!</v>
      </c>
      <c r="K23" t="e">
        <f t="shared" si="7"/>
        <v>#DIV/0!</v>
      </c>
      <c r="L23" t="e">
        <f t="shared" si="8"/>
        <v>#VALUE!</v>
      </c>
      <c r="M23" t="e">
        <f t="shared" si="9"/>
        <v>#VALUE!</v>
      </c>
      <c r="N23">
        <f t="shared" si="10"/>
        <v>0</v>
      </c>
      <c r="O23">
        <f t="shared" si="11"/>
        <v>0</v>
      </c>
      <c r="P23">
        <f t="shared" si="12"/>
        <v>0</v>
      </c>
      <c r="Q23">
        <f t="shared" si="13"/>
        <v>0</v>
      </c>
      <c r="R23">
        <f t="shared" si="14"/>
        <v>0</v>
      </c>
      <c r="S23">
        <f t="shared" si="15"/>
        <v>0</v>
      </c>
      <c r="T23" t="e">
        <f t="shared" si="16"/>
        <v>#VALUE!</v>
      </c>
      <c r="U23">
        <f t="shared" si="17"/>
        <v>0</v>
      </c>
      <c r="V23">
        <f t="shared" si="18"/>
        <v>0</v>
      </c>
      <c r="W23">
        <f t="shared" si="19"/>
        <v>0</v>
      </c>
    </row>
    <row r="24" spans="2:23" ht="12.75">
      <c r="B24" t="s">
        <v>42</v>
      </c>
      <c r="C24" t="s">
        <v>43</v>
      </c>
      <c r="D24" t="e">
        <f t="shared" si="0"/>
        <v>#VALUE!</v>
      </c>
      <c r="E24" t="e">
        <f t="shared" si="1"/>
        <v>#VALUE!</v>
      </c>
      <c r="F24" t="e">
        <f t="shared" si="2"/>
        <v>#VALUE!</v>
      </c>
      <c r="G24" t="e">
        <f t="shared" si="3"/>
        <v>#VALUE!</v>
      </c>
      <c r="H24" t="e">
        <f t="shared" si="4"/>
        <v>#VALUE!</v>
      </c>
      <c r="I24" t="e">
        <f t="shared" si="5"/>
        <v>#DIV/0!</v>
      </c>
      <c r="J24" t="e">
        <f t="shared" si="6"/>
        <v>#DIV/0!</v>
      </c>
      <c r="K24" t="e">
        <f t="shared" si="7"/>
        <v>#DIV/0!</v>
      </c>
      <c r="L24" t="e">
        <f t="shared" si="8"/>
        <v>#VALUE!</v>
      </c>
      <c r="M24" t="e">
        <f t="shared" si="9"/>
        <v>#VALUE!</v>
      </c>
      <c r="N24">
        <f t="shared" si="10"/>
        <v>0</v>
      </c>
      <c r="O24">
        <f t="shared" si="11"/>
        <v>0</v>
      </c>
      <c r="P24">
        <f t="shared" si="12"/>
        <v>0</v>
      </c>
      <c r="Q24">
        <f t="shared" si="13"/>
        <v>0</v>
      </c>
      <c r="R24">
        <f t="shared" si="14"/>
        <v>0</v>
      </c>
      <c r="S24">
        <f t="shared" si="15"/>
        <v>0</v>
      </c>
      <c r="T24" t="e">
        <f t="shared" si="16"/>
        <v>#VALUE!</v>
      </c>
      <c r="U24">
        <f t="shared" si="17"/>
        <v>0</v>
      </c>
      <c r="V24">
        <f t="shared" si="18"/>
        <v>0</v>
      </c>
      <c r="W24">
        <f t="shared" si="19"/>
        <v>0</v>
      </c>
    </row>
    <row r="25" spans="2:23" ht="12.75">
      <c r="B25" t="s">
        <v>42</v>
      </c>
      <c r="C25" t="s">
        <v>43</v>
      </c>
      <c r="D25" t="e">
        <f t="shared" si="0"/>
        <v>#VALUE!</v>
      </c>
      <c r="E25" t="e">
        <f t="shared" si="1"/>
        <v>#VALUE!</v>
      </c>
      <c r="F25" t="e">
        <f t="shared" si="2"/>
        <v>#VALUE!</v>
      </c>
      <c r="G25" t="e">
        <f t="shared" si="3"/>
        <v>#VALUE!</v>
      </c>
      <c r="H25" t="e">
        <f t="shared" si="4"/>
        <v>#VALUE!</v>
      </c>
      <c r="I25" t="e">
        <f t="shared" si="5"/>
        <v>#DIV/0!</v>
      </c>
      <c r="J25" t="e">
        <f t="shared" si="6"/>
        <v>#DIV/0!</v>
      </c>
      <c r="K25" t="e">
        <f t="shared" si="7"/>
        <v>#DIV/0!</v>
      </c>
      <c r="L25" t="e">
        <f t="shared" si="8"/>
        <v>#VALUE!</v>
      </c>
      <c r="M25" t="e">
        <f t="shared" si="9"/>
        <v>#VALUE!</v>
      </c>
      <c r="N25">
        <f t="shared" si="10"/>
        <v>0</v>
      </c>
      <c r="O25">
        <f t="shared" si="11"/>
        <v>0</v>
      </c>
      <c r="P25">
        <f t="shared" si="12"/>
        <v>0</v>
      </c>
      <c r="Q25">
        <f t="shared" si="13"/>
        <v>0</v>
      </c>
      <c r="R25">
        <f t="shared" si="14"/>
        <v>0</v>
      </c>
      <c r="S25">
        <f t="shared" si="15"/>
        <v>0</v>
      </c>
      <c r="T25" t="e">
        <f t="shared" si="16"/>
        <v>#VALUE!</v>
      </c>
      <c r="U25">
        <f t="shared" si="17"/>
        <v>0</v>
      </c>
      <c r="V25">
        <f t="shared" si="18"/>
        <v>0</v>
      </c>
      <c r="W25">
        <f t="shared" si="19"/>
        <v>0</v>
      </c>
    </row>
    <row r="26" spans="2:23" ht="12.75">
      <c r="B26" t="s">
        <v>42</v>
      </c>
      <c r="C26" t="s">
        <v>43</v>
      </c>
      <c r="D26" t="e">
        <f t="shared" si="0"/>
        <v>#VALUE!</v>
      </c>
      <c r="E26" t="e">
        <f t="shared" si="1"/>
        <v>#VALUE!</v>
      </c>
      <c r="F26" t="e">
        <f t="shared" si="2"/>
        <v>#VALUE!</v>
      </c>
      <c r="G26" t="e">
        <f t="shared" si="3"/>
        <v>#VALUE!</v>
      </c>
      <c r="H26" t="e">
        <f t="shared" si="4"/>
        <v>#VALUE!</v>
      </c>
      <c r="I26" t="e">
        <f t="shared" si="5"/>
        <v>#DIV/0!</v>
      </c>
      <c r="J26" t="e">
        <f t="shared" si="6"/>
        <v>#DIV/0!</v>
      </c>
      <c r="K26" t="e">
        <f t="shared" si="7"/>
        <v>#DIV/0!</v>
      </c>
      <c r="L26" t="e">
        <f t="shared" si="8"/>
        <v>#VALUE!</v>
      </c>
      <c r="M26" t="e">
        <f t="shared" si="9"/>
        <v>#VALUE!</v>
      </c>
      <c r="N26">
        <f t="shared" si="10"/>
        <v>0</v>
      </c>
      <c r="O26">
        <f t="shared" si="11"/>
        <v>0</v>
      </c>
      <c r="P26">
        <f t="shared" si="12"/>
        <v>0</v>
      </c>
      <c r="Q26">
        <f t="shared" si="13"/>
        <v>0</v>
      </c>
      <c r="R26">
        <f t="shared" si="14"/>
        <v>0</v>
      </c>
      <c r="S26">
        <f t="shared" si="15"/>
        <v>0</v>
      </c>
      <c r="T26" t="e">
        <f t="shared" si="16"/>
        <v>#VALUE!</v>
      </c>
      <c r="U26">
        <f t="shared" si="17"/>
        <v>0</v>
      </c>
      <c r="V26">
        <f t="shared" si="18"/>
        <v>0</v>
      </c>
      <c r="W26">
        <f t="shared" si="19"/>
        <v>0</v>
      </c>
    </row>
    <row r="27" spans="2:23" ht="12.75">
      <c r="B27" t="s">
        <v>42</v>
      </c>
      <c r="C27" t="s">
        <v>43</v>
      </c>
      <c r="D27" t="e">
        <f t="shared" si="0"/>
        <v>#VALUE!</v>
      </c>
      <c r="E27" t="e">
        <f t="shared" si="1"/>
        <v>#VALUE!</v>
      </c>
      <c r="F27" t="e">
        <f t="shared" si="2"/>
        <v>#VALUE!</v>
      </c>
      <c r="G27" t="e">
        <f t="shared" si="3"/>
        <v>#VALUE!</v>
      </c>
      <c r="H27" t="e">
        <f t="shared" si="4"/>
        <v>#VALUE!</v>
      </c>
      <c r="I27" t="e">
        <f t="shared" si="5"/>
        <v>#DIV/0!</v>
      </c>
      <c r="J27" t="e">
        <f t="shared" si="6"/>
        <v>#DIV/0!</v>
      </c>
      <c r="K27" t="e">
        <f t="shared" si="7"/>
        <v>#DIV/0!</v>
      </c>
      <c r="L27" t="e">
        <f t="shared" si="8"/>
        <v>#VALUE!</v>
      </c>
      <c r="M27" t="e">
        <f t="shared" si="9"/>
        <v>#VALUE!</v>
      </c>
      <c r="N27">
        <f t="shared" si="10"/>
        <v>0</v>
      </c>
      <c r="O27">
        <f t="shared" si="11"/>
        <v>0</v>
      </c>
      <c r="P27">
        <f t="shared" si="12"/>
        <v>0</v>
      </c>
      <c r="Q27">
        <f t="shared" si="13"/>
        <v>0</v>
      </c>
      <c r="R27">
        <f t="shared" si="14"/>
        <v>0</v>
      </c>
      <c r="S27">
        <f t="shared" si="15"/>
        <v>0</v>
      </c>
      <c r="T27" t="e">
        <f t="shared" si="16"/>
        <v>#VALUE!</v>
      </c>
      <c r="U27">
        <f t="shared" si="17"/>
        <v>0</v>
      </c>
      <c r="V27">
        <f t="shared" si="18"/>
        <v>0</v>
      </c>
      <c r="W27">
        <f t="shared" si="19"/>
        <v>0</v>
      </c>
    </row>
    <row r="28" spans="2:23" ht="12.75">
      <c r="B28" t="s">
        <v>42</v>
      </c>
      <c r="C28" t="s">
        <v>43</v>
      </c>
      <c r="D28" t="e">
        <f t="shared" si="0"/>
        <v>#VALUE!</v>
      </c>
      <c r="E28" t="e">
        <f t="shared" si="1"/>
        <v>#VALUE!</v>
      </c>
      <c r="F28" t="e">
        <f t="shared" si="2"/>
        <v>#VALUE!</v>
      </c>
      <c r="G28" t="e">
        <f t="shared" si="3"/>
        <v>#VALUE!</v>
      </c>
      <c r="H28" t="e">
        <f t="shared" si="4"/>
        <v>#VALUE!</v>
      </c>
      <c r="I28" t="e">
        <f t="shared" si="5"/>
        <v>#DIV/0!</v>
      </c>
      <c r="J28" t="e">
        <f t="shared" si="6"/>
        <v>#DIV/0!</v>
      </c>
      <c r="K28" t="e">
        <f t="shared" si="7"/>
        <v>#DIV/0!</v>
      </c>
      <c r="L28" t="e">
        <f t="shared" si="8"/>
        <v>#VALUE!</v>
      </c>
      <c r="M28" t="e">
        <f t="shared" si="9"/>
        <v>#VALUE!</v>
      </c>
      <c r="N28">
        <f t="shared" si="10"/>
        <v>0</v>
      </c>
      <c r="O28">
        <f t="shared" si="11"/>
        <v>0</v>
      </c>
      <c r="P28">
        <f t="shared" si="12"/>
        <v>0</v>
      </c>
      <c r="Q28">
        <f t="shared" si="13"/>
        <v>0</v>
      </c>
      <c r="R28">
        <f t="shared" si="14"/>
        <v>0</v>
      </c>
      <c r="S28">
        <f t="shared" si="15"/>
        <v>0</v>
      </c>
      <c r="T28" t="e">
        <f t="shared" si="16"/>
        <v>#VALUE!</v>
      </c>
      <c r="U28">
        <f t="shared" si="17"/>
        <v>0</v>
      </c>
      <c r="V28">
        <f t="shared" si="18"/>
        <v>0</v>
      </c>
      <c r="W28">
        <f t="shared" si="19"/>
        <v>0</v>
      </c>
    </row>
    <row r="29" spans="2:23" ht="12.75">
      <c r="B29" t="s">
        <v>42</v>
      </c>
      <c r="C29" t="s">
        <v>43</v>
      </c>
      <c r="D29" t="e">
        <f t="shared" si="0"/>
        <v>#VALUE!</v>
      </c>
      <c r="E29" t="e">
        <f t="shared" si="1"/>
        <v>#VALUE!</v>
      </c>
      <c r="F29" t="e">
        <f t="shared" si="2"/>
        <v>#VALUE!</v>
      </c>
      <c r="G29" t="e">
        <f t="shared" si="3"/>
        <v>#VALUE!</v>
      </c>
      <c r="H29" t="e">
        <f t="shared" si="4"/>
        <v>#VALUE!</v>
      </c>
      <c r="I29" t="e">
        <f t="shared" si="5"/>
        <v>#DIV/0!</v>
      </c>
      <c r="J29" t="e">
        <f t="shared" si="6"/>
        <v>#DIV/0!</v>
      </c>
      <c r="K29" t="e">
        <f t="shared" si="7"/>
        <v>#DIV/0!</v>
      </c>
      <c r="L29" t="e">
        <f t="shared" si="8"/>
        <v>#VALUE!</v>
      </c>
      <c r="M29" t="e">
        <f t="shared" si="9"/>
        <v>#VALUE!</v>
      </c>
      <c r="N29">
        <f t="shared" si="10"/>
        <v>0</v>
      </c>
      <c r="O29">
        <f t="shared" si="11"/>
        <v>0</v>
      </c>
      <c r="P29">
        <f t="shared" si="12"/>
        <v>0</v>
      </c>
      <c r="Q29">
        <f t="shared" si="13"/>
        <v>0</v>
      </c>
      <c r="R29">
        <f t="shared" si="14"/>
        <v>0</v>
      </c>
      <c r="S29">
        <f t="shared" si="15"/>
        <v>0</v>
      </c>
      <c r="T29" t="e">
        <f t="shared" si="16"/>
        <v>#VALUE!</v>
      </c>
      <c r="U29">
        <f t="shared" si="17"/>
        <v>0</v>
      </c>
      <c r="V29">
        <f t="shared" si="18"/>
        <v>0</v>
      </c>
      <c r="W29">
        <f t="shared" si="19"/>
        <v>0</v>
      </c>
    </row>
    <row r="30" spans="2:23" ht="12.75">
      <c r="B30" t="s">
        <v>42</v>
      </c>
      <c r="C30" t="s">
        <v>43</v>
      </c>
      <c r="D30" t="e">
        <f t="shared" si="0"/>
        <v>#VALUE!</v>
      </c>
      <c r="E30" t="e">
        <f t="shared" si="1"/>
        <v>#VALUE!</v>
      </c>
      <c r="F30" t="e">
        <f t="shared" si="2"/>
        <v>#VALUE!</v>
      </c>
      <c r="G30" t="e">
        <f t="shared" si="3"/>
        <v>#VALUE!</v>
      </c>
      <c r="H30" t="e">
        <f t="shared" si="4"/>
        <v>#VALUE!</v>
      </c>
      <c r="I30" t="e">
        <f t="shared" si="5"/>
        <v>#DIV/0!</v>
      </c>
      <c r="J30" t="e">
        <f t="shared" si="6"/>
        <v>#DIV/0!</v>
      </c>
      <c r="K30" t="e">
        <f t="shared" si="7"/>
        <v>#DIV/0!</v>
      </c>
      <c r="L30" t="e">
        <f t="shared" si="8"/>
        <v>#VALUE!</v>
      </c>
      <c r="M30" t="e">
        <f t="shared" si="9"/>
        <v>#VALUE!</v>
      </c>
      <c r="N30">
        <f t="shared" si="10"/>
        <v>0</v>
      </c>
      <c r="O30">
        <f t="shared" si="11"/>
        <v>0</v>
      </c>
      <c r="P30">
        <f t="shared" si="12"/>
        <v>0</v>
      </c>
      <c r="Q30">
        <f t="shared" si="13"/>
        <v>0</v>
      </c>
      <c r="R30">
        <f t="shared" si="14"/>
        <v>0</v>
      </c>
      <c r="S30">
        <f t="shared" si="15"/>
        <v>0</v>
      </c>
      <c r="T30" t="e">
        <f t="shared" si="16"/>
        <v>#VALUE!</v>
      </c>
      <c r="U30">
        <f t="shared" si="17"/>
        <v>0</v>
      </c>
      <c r="V30">
        <f t="shared" si="18"/>
        <v>0</v>
      </c>
      <c r="W30">
        <f t="shared" si="19"/>
        <v>0</v>
      </c>
    </row>
    <row r="31" spans="2:23" ht="12.75">
      <c r="B31" t="s">
        <v>42</v>
      </c>
      <c r="C31" t="s">
        <v>43</v>
      </c>
      <c r="D31" t="e">
        <f t="shared" si="0"/>
        <v>#VALUE!</v>
      </c>
      <c r="E31" t="e">
        <f t="shared" si="1"/>
        <v>#VALUE!</v>
      </c>
      <c r="F31" t="e">
        <f t="shared" si="2"/>
        <v>#VALUE!</v>
      </c>
      <c r="G31" t="e">
        <f t="shared" si="3"/>
        <v>#VALUE!</v>
      </c>
      <c r="H31" t="e">
        <f t="shared" si="4"/>
        <v>#VALUE!</v>
      </c>
      <c r="I31" t="e">
        <f t="shared" si="5"/>
        <v>#DIV/0!</v>
      </c>
      <c r="J31" t="e">
        <f t="shared" si="6"/>
        <v>#DIV/0!</v>
      </c>
      <c r="K31" t="e">
        <f t="shared" si="7"/>
        <v>#DIV/0!</v>
      </c>
      <c r="L31" t="e">
        <f t="shared" si="8"/>
        <v>#VALUE!</v>
      </c>
      <c r="M31" t="e">
        <f t="shared" si="9"/>
        <v>#VALUE!</v>
      </c>
      <c r="N31">
        <f t="shared" si="10"/>
        <v>0</v>
      </c>
      <c r="O31">
        <f t="shared" si="11"/>
        <v>0</v>
      </c>
      <c r="P31">
        <f t="shared" si="12"/>
        <v>0</v>
      </c>
      <c r="Q31">
        <f t="shared" si="13"/>
        <v>0</v>
      </c>
      <c r="R31">
        <f t="shared" si="14"/>
        <v>0</v>
      </c>
      <c r="S31">
        <f t="shared" si="15"/>
        <v>0</v>
      </c>
      <c r="T31" t="e">
        <f t="shared" si="16"/>
        <v>#VALUE!</v>
      </c>
      <c r="U31">
        <f t="shared" si="17"/>
        <v>0</v>
      </c>
      <c r="V31">
        <f t="shared" si="18"/>
        <v>0</v>
      </c>
      <c r="W31">
        <f t="shared" si="19"/>
        <v>0</v>
      </c>
    </row>
    <row r="32" spans="2:23" ht="12.75">
      <c r="B32" t="s">
        <v>42</v>
      </c>
      <c r="C32" t="s">
        <v>43</v>
      </c>
      <c r="D32" t="e">
        <f t="shared" si="0"/>
        <v>#VALUE!</v>
      </c>
      <c r="E32" t="e">
        <f t="shared" si="1"/>
        <v>#VALUE!</v>
      </c>
      <c r="F32" t="e">
        <f t="shared" si="2"/>
        <v>#VALUE!</v>
      </c>
      <c r="G32" t="e">
        <f t="shared" si="3"/>
        <v>#VALUE!</v>
      </c>
      <c r="H32" t="e">
        <f t="shared" si="4"/>
        <v>#VALUE!</v>
      </c>
      <c r="I32" t="e">
        <f t="shared" si="5"/>
        <v>#DIV/0!</v>
      </c>
      <c r="J32" t="e">
        <f t="shared" si="6"/>
        <v>#DIV/0!</v>
      </c>
      <c r="K32" t="e">
        <f t="shared" si="7"/>
        <v>#DIV/0!</v>
      </c>
      <c r="L32" t="e">
        <f t="shared" si="8"/>
        <v>#VALUE!</v>
      </c>
      <c r="M32" t="e">
        <f t="shared" si="9"/>
        <v>#VALUE!</v>
      </c>
      <c r="N32">
        <f t="shared" si="10"/>
        <v>0</v>
      </c>
      <c r="O32">
        <f t="shared" si="11"/>
        <v>0</v>
      </c>
      <c r="P32">
        <f t="shared" si="12"/>
        <v>0</v>
      </c>
      <c r="Q32">
        <f t="shared" si="13"/>
        <v>0</v>
      </c>
      <c r="R32">
        <f t="shared" si="14"/>
        <v>0</v>
      </c>
      <c r="S32">
        <f t="shared" si="15"/>
        <v>0</v>
      </c>
      <c r="T32" t="e">
        <f t="shared" si="16"/>
        <v>#VALUE!</v>
      </c>
      <c r="U32">
        <f t="shared" si="17"/>
        <v>0</v>
      </c>
      <c r="V32">
        <f t="shared" si="18"/>
        <v>0</v>
      </c>
      <c r="W32">
        <f t="shared" si="19"/>
        <v>0</v>
      </c>
    </row>
    <row r="33" spans="2:23" ht="12.75">
      <c r="B33" t="s">
        <v>42</v>
      </c>
      <c r="C33" t="s">
        <v>43</v>
      </c>
      <c r="D33" t="e">
        <f t="shared" si="0"/>
        <v>#VALUE!</v>
      </c>
      <c r="E33" t="e">
        <f t="shared" si="1"/>
        <v>#VALUE!</v>
      </c>
      <c r="F33" t="e">
        <f t="shared" si="2"/>
        <v>#VALUE!</v>
      </c>
      <c r="G33" t="e">
        <f t="shared" si="3"/>
        <v>#VALUE!</v>
      </c>
      <c r="H33" t="e">
        <f t="shared" si="4"/>
        <v>#VALUE!</v>
      </c>
      <c r="I33" t="e">
        <f t="shared" si="5"/>
        <v>#DIV/0!</v>
      </c>
      <c r="J33" t="e">
        <f t="shared" si="6"/>
        <v>#DIV/0!</v>
      </c>
      <c r="K33" t="e">
        <f t="shared" si="7"/>
        <v>#DIV/0!</v>
      </c>
      <c r="L33" t="e">
        <f t="shared" si="8"/>
        <v>#VALUE!</v>
      </c>
      <c r="M33" t="e">
        <f t="shared" si="9"/>
        <v>#VALUE!</v>
      </c>
      <c r="N33">
        <f t="shared" si="10"/>
        <v>0</v>
      </c>
      <c r="O33">
        <f t="shared" si="11"/>
        <v>0</v>
      </c>
      <c r="P33">
        <f t="shared" si="12"/>
        <v>0</v>
      </c>
      <c r="Q33">
        <f t="shared" si="13"/>
        <v>0</v>
      </c>
      <c r="R33">
        <f t="shared" si="14"/>
        <v>0</v>
      </c>
      <c r="S33">
        <f t="shared" si="15"/>
        <v>0</v>
      </c>
      <c r="T33" t="e">
        <f t="shared" si="16"/>
        <v>#VALUE!</v>
      </c>
      <c r="U33">
        <f t="shared" si="17"/>
        <v>0</v>
      </c>
      <c r="V33">
        <f t="shared" si="18"/>
        <v>0</v>
      </c>
      <c r="W33">
        <f t="shared" si="19"/>
        <v>0</v>
      </c>
    </row>
    <row r="34" spans="2:23" ht="12.75">
      <c r="B34" t="s">
        <v>42</v>
      </c>
      <c r="C34" t="s">
        <v>43</v>
      </c>
      <c r="D34" t="e">
        <f t="shared" si="0"/>
        <v>#VALUE!</v>
      </c>
      <c r="E34" t="e">
        <f t="shared" si="1"/>
        <v>#VALUE!</v>
      </c>
      <c r="F34" t="e">
        <f t="shared" si="2"/>
        <v>#VALUE!</v>
      </c>
      <c r="G34" t="e">
        <f t="shared" si="3"/>
        <v>#VALUE!</v>
      </c>
      <c r="H34" t="e">
        <f t="shared" si="4"/>
        <v>#VALUE!</v>
      </c>
      <c r="I34" t="e">
        <f t="shared" si="5"/>
        <v>#DIV/0!</v>
      </c>
      <c r="J34" t="e">
        <f t="shared" si="6"/>
        <v>#DIV/0!</v>
      </c>
      <c r="K34" t="e">
        <f t="shared" si="7"/>
        <v>#DIV/0!</v>
      </c>
      <c r="L34" t="e">
        <f t="shared" si="8"/>
        <v>#VALUE!</v>
      </c>
      <c r="M34" t="e">
        <f t="shared" si="9"/>
        <v>#VALUE!</v>
      </c>
      <c r="N34">
        <f t="shared" si="10"/>
        <v>0</v>
      </c>
      <c r="O34">
        <f t="shared" si="11"/>
        <v>0</v>
      </c>
      <c r="P34">
        <f t="shared" si="12"/>
        <v>0</v>
      </c>
      <c r="Q34">
        <f t="shared" si="13"/>
        <v>0</v>
      </c>
      <c r="R34">
        <f t="shared" si="14"/>
        <v>0</v>
      </c>
      <c r="S34">
        <f t="shared" si="15"/>
        <v>0</v>
      </c>
      <c r="T34" t="e">
        <f t="shared" si="16"/>
        <v>#VALUE!</v>
      </c>
      <c r="U34">
        <f t="shared" si="17"/>
        <v>0</v>
      </c>
      <c r="V34">
        <f t="shared" si="18"/>
        <v>0</v>
      </c>
      <c r="W34">
        <f t="shared" si="19"/>
        <v>0</v>
      </c>
    </row>
    <row r="35" spans="2:23" ht="12.75">
      <c r="B35" t="s">
        <v>42</v>
      </c>
      <c r="C35" t="s">
        <v>43</v>
      </c>
      <c r="D35" t="e">
        <f t="shared" si="0"/>
        <v>#VALUE!</v>
      </c>
      <c r="E35" t="e">
        <f t="shared" si="1"/>
        <v>#VALUE!</v>
      </c>
      <c r="F35" t="e">
        <f t="shared" si="2"/>
        <v>#VALUE!</v>
      </c>
      <c r="G35" t="e">
        <f t="shared" si="3"/>
        <v>#VALUE!</v>
      </c>
      <c r="H35" t="e">
        <f t="shared" si="4"/>
        <v>#VALUE!</v>
      </c>
      <c r="I35" t="e">
        <f t="shared" si="5"/>
        <v>#DIV/0!</v>
      </c>
      <c r="J35" t="e">
        <f t="shared" si="6"/>
        <v>#DIV/0!</v>
      </c>
      <c r="K35" t="e">
        <f t="shared" si="7"/>
        <v>#DIV/0!</v>
      </c>
      <c r="L35" t="e">
        <f t="shared" si="8"/>
        <v>#VALUE!</v>
      </c>
      <c r="M35" t="e">
        <f t="shared" si="9"/>
        <v>#VALUE!</v>
      </c>
      <c r="N35">
        <f t="shared" si="10"/>
        <v>0</v>
      </c>
      <c r="O35">
        <f t="shared" si="11"/>
        <v>0</v>
      </c>
      <c r="P35">
        <f t="shared" si="12"/>
        <v>0</v>
      </c>
      <c r="Q35">
        <f t="shared" si="13"/>
        <v>0</v>
      </c>
      <c r="R35">
        <f t="shared" si="14"/>
        <v>0</v>
      </c>
      <c r="S35">
        <f t="shared" si="15"/>
        <v>0</v>
      </c>
      <c r="T35" t="e">
        <f t="shared" si="16"/>
        <v>#VALUE!</v>
      </c>
      <c r="U35">
        <f t="shared" si="17"/>
        <v>0</v>
      </c>
      <c r="V35">
        <f t="shared" si="18"/>
        <v>0</v>
      </c>
      <c r="W35">
        <f t="shared" si="19"/>
        <v>0</v>
      </c>
    </row>
    <row r="36" spans="2:23" ht="12.75">
      <c r="B36" t="s">
        <v>42</v>
      </c>
      <c r="C36" t="s">
        <v>43</v>
      </c>
      <c r="D36" t="e">
        <f t="shared" si="0"/>
        <v>#VALUE!</v>
      </c>
      <c r="E36" t="e">
        <f t="shared" si="1"/>
        <v>#VALUE!</v>
      </c>
      <c r="F36" t="e">
        <f t="shared" si="2"/>
        <v>#VALUE!</v>
      </c>
      <c r="G36" t="e">
        <f t="shared" si="3"/>
        <v>#VALUE!</v>
      </c>
      <c r="H36" t="e">
        <f t="shared" si="4"/>
        <v>#VALUE!</v>
      </c>
      <c r="I36" t="e">
        <f t="shared" si="5"/>
        <v>#DIV/0!</v>
      </c>
      <c r="J36" t="e">
        <f t="shared" si="6"/>
        <v>#DIV/0!</v>
      </c>
      <c r="K36" t="e">
        <f t="shared" si="7"/>
        <v>#DIV/0!</v>
      </c>
      <c r="L36" t="e">
        <f t="shared" si="8"/>
        <v>#VALUE!</v>
      </c>
      <c r="M36" t="e">
        <f t="shared" si="9"/>
        <v>#VALUE!</v>
      </c>
      <c r="N36">
        <f t="shared" si="10"/>
        <v>0</v>
      </c>
      <c r="O36">
        <f t="shared" si="11"/>
        <v>0</v>
      </c>
      <c r="P36">
        <f t="shared" si="12"/>
        <v>0</v>
      </c>
      <c r="Q36">
        <f t="shared" si="13"/>
        <v>0</v>
      </c>
      <c r="R36">
        <f t="shared" si="14"/>
        <v>0</v>
      </c>
      <c r="S36">
        <f t="shared" si="15"/>
        <v>0</v>
      </c>
      <c r="T36" t="e">
        <f t="shared" si="16"/>
        <v>#VALUE!</v>
      </c>
      <c r="U36">
        <f t="shared" si="17"/>
        <v>0</v>
      </c>
      <c r="V36">
        <f t="shared" si="18"/>
        <v>0</v>
      </c>
      <c r="W36">
        <f t="shared" si="19"/>
        <v>0</v>
      </c>
    </row>
    <row r="37" spans="2:23" ht="12.75">
      <c r="B37" t="s">
        <v>42</v>
      </c>
      <c r="C37" t="s">
        <v>43</v>
      </c>
      <c r="D37" t="e">
        <f t="shared" si="0"/>
        <v>#VALUE!</v>
      </c>
      <c r="E37" t="e">
        <f t="shared" si="1"/>
        <v>#VALUE!</v>
      </c>
      <c r="F37" t="e">
        <f t="shared" si="2"/>
        <v>#VALUE!</v>
      </c>
      <c r="G37" t="e">
        <f t="shared" si="3"/>
        <v>#VALUE!</v>
      </c>
      <c r="H37" t="e">
        <f t="shared" si="4"/>
        <v>#VALUE!</v>
      </c>
      <c r="I37" t="e">
        <f t="shared" si="5"/>
        <v>#DIV/0!</v>
      </c>
      <c r="J37" t="e">
        <f t="shared" si="6"/>
        <v>#DIV/0!</v>
      </c>
      <c r="K37" t="e">
        <f t="shared" si="7"/>
        <v>#DIV/0!</v>
      </c>
      <c r="L37" t="e">
        <f t="shared" si="8"/>
        <v>#VALUE!</v>
      </c>
      <c r="M37" t="e">
        <f t="shared" si="9"/>
        <v>#VALUE!</v>
      </c>
      <c r="N37">
        <f t="shared" si="10"/>
        <v>0</v>
      </c>
      <c r="O37">
        <f t="shared" si="11"/>
        <v>0</v>
      </c>
      <c r="P37">
        <f t="shared" si="12"/>
        <v>0</v>
      </c>
      <c r="Q37">
        <f t="shared" si="13"/>
        <v>0</v>
      </c>
      <c r="R37">
        <f t="shared" si="14"/>
        <v>0</v>
      </c>
      <c r="S37">
        <f t="shared" si="15"/>
        <v>0</v>
      </c>
      <c r="T37" t="e">
        <f t="shared" si="16"/>
        <v>#VALUE!</v>
      </c>
      <c r="U37">
        <f t="shared" si="17"/>
        <v>0</v>
      </c>
      <c r="V37">
        <f t="shared" si="18"/>
        <v>0</v>
      </c>
      <c r="W37">
        <f t="shared" si="19"/>
        <v>0</v>
      </c>
    </row>
    <row r="38" spans="2:23" ht="12.75">
      <c r="B38" t="s">
        <v>42</v>
      </c>
      <c r="C38" t="s">
        <v>43</v>
      </c>
      <c r="D38" t="e">
        <f t="shared" si="0"/>
        <v>#VALUE!</v>
      </c>
      <c r="E38" t="e">
        <f t="shared" si="1"/>
        <v>#VALUE!</v>
      </c>
      <c r="F38" t="e">
        <f t="shared" si="2"/>
        <v>#VALUE!</v>
      </c>
      <c r="G38" t="e">
        <f t="shared" si="3"/>
        <v>#VALUE!</v>
      </c>
      <c r="H38" t="e">
        <f t="shared" si="4"/>
        <v>#VALUE!</v>
      </c>
      <c r="I38" t="e">
        <f t="shared" si="5"/>
        <v>#DIV/0!</v>
      </c>
      <c r="J38" t="e">
        <f t="shared" si="6"/>
        <v>#DIV/0!</v>
      </c>
      <c r="K38" t="e">
        <f t="shared" si="7"/>
        <v>#DIV/0!</v>
      </c>
      <c r="L38" t="e">
        <f t="shared" si="8"/>
        <v>#VALUE!</v>
      </c>
      <c r="M38" t="e">
        <f t="shared" si="9"/>
        <v>#VALUE!</v>
      </c>
      <c r="N38">
        <f t="shared" si="10"/>
        <v>0</v>
      </c>
      <c r="O38">
        <f t="shared" si="11"/>
        <v>0</v>
      </c>
      <c r="P38">
        <f t="shared" si="12"/>
        <v>0</v>
      </c>
      <c r="Q38">
        <f t="shared" si="13"/>
        <v>0</v>
      </c>
      <c r="R38">
        <f t="shared" si="14"/>
        <v>0</v>
      </c>
      <c r="S38">
        <f t="shared" si="15"/>
        <v>0</v>
      </c>
      <c r="T38" t="e">
        <f t="shared" si="16"/>
        <v>#VALUE!</v>
      </c>
      <c r="U38">
        <f t="shared" si="17"/>
        <v>0</v>
      </c>
      <c r="V38">
        <f t="shared" si="18"/>
        <v>0</v>
      </c>
      <c r="W38">
        <f t="shared" si="19"/>
        <v>0</v>
      </c>
    </row>
    <row r="39" spans="2:23" ht="12.75">
      <c r="B39" t="s">
        <v>42</v>
      </c>
      <c r="C39" t="s">
        <v>43</v>
      </c>
      <c r="D39" t="e">
        <f t="shared" si="0"/>
        <v>#VALUE!</v>
      </c>
      <c r="E39" t="e">
        <f t="shared" si="1"/>
        <v>#VALUE!</v>
      </c>
      <c r="F39" t="e">
        <f t="shared" si="2"/>
        <v>#VALUE!</v>
      </c>
      <c r="G39" t="e">
        <f t="shared" si="3"/>
        <v>#VALUE!</v>
      </c>
      <c r="H39" t="e">
        <f t="shared" si="4"/>
        <v>#VALUE!</v>
      </c>
      <c r="I39" t="e">
        <f t="shared" si="5"/>
        <v>#DIV/0!</v>
      </c>
      <c r="J39" t="e">
        <f t="shared" si="6"/>
        <v>#DIV/0!</v>
      </c>
      <c r="K39" t="e">
        <f t="shared" si="7"/>
        <v>#DIV/0!</v>
      </c>
      <c r="L39" t="e">
        <f t="shared" si="8"/>
        <v>#VALUE!</v>
      </c>
      <c r="M39" t="e">
        <f t="shared" si="9"/>
        <v>#VALUE!</v>
      </c>
      <c r="N39">
        <f t="shared" si="10"/>
        <v>0</v>
      </c>
      <c r="O39">
        <f t="shared" si="11"/>
        <v>0</v>
      </c>
      <c r="P39">
        <f t="shared" si="12"/>
        <v>0</v>
      </c>
      <c r="Q39">
        <f t="shared" si="13"/>
        <v>0</v>
      </c>
      <c r="R39">
        <f t="shared" si="14"/>
        <v>0</v>
      </c>
      <c r="S39">
        <f t="shared" si="15"/>
        <v>0</v>
      </c>
      <c r="T39" t="e">
        <f t="shared" si="16"/>
        <v>#VALUE!</v>
      </c>
      <c r="U39">
        <f t="shared" si="17"/>
        <v>0</v>
      </c>
      <c r="V39">
        <f t="shared" si="18"/>
        <v>0</v>
      </c>
      <c r="W39">
        <f t="shared" si="19"/>
        <v>0</v>
      </c>
    </row>
    <row r="40" spans="2:23" ht="12.75">
      <c r="B40" t="s">
        <v>42</v>
      </c>
      <c r="C40" t="s">
        <v>43</v>
      </c>
      <c r="D40" t="e">
        <f t="shared" si="0"/>
        <v>#VALUE!</v>
      </c>
      <c r="E40" t="e">
        <f t="shared" si="1"/>
        <v>#VALUE!</v>
      </c>
      <c r="F40" t="e">
        <f t="shared" si="2"/>
        <v>#VALUE!</v>
      </c>
      <c r="G40" t="e">
        <f t="shared" si="3"/>
        <v>#VALUE!</v>
      </c>
      <c r="H40" t="e">
        <f t="shared" si="4"/>
        <v>#VALUE!</v>
      </c>
      <c r="I40" t="e">
        <f t="shared" si="5"/>
        <v>#DIV/0!</v>
      </c>
      <c r="J40" t="e">
        <f t="shared" si="6"/>
        <v>#DIV/0!</v>
      </c>
      <c r="K40" t="e">
        <f t="shared" si="7"/>
        <v>#DIV/0!</v>
      </c>
      <c r="L40" t="e">
        <f t="shared" si="8"/>
        <v>#VALUE!</v>
      </c>
      <c r="M40" t="e">
        <f t="shared" si="9"/>
        <v>#VALUE!</v>
      </c>
      <c r="N40">
        <f t="shared" si="10"/>
        <v>0</v>
      </c>
      <c r="O40">
        <f t="shared" si="11"/>
        <v>0</v>
      </c>
      <c r="P40">
        <f t="shared" si="12"/>
        <v>0</v>
      </c>
      <c r="Q40">
        <f t="shared" si="13"/>
        <v>0</v>
      </c>
      <c r="R40">
        <f t="shared" si="14"/>
        <v>0</v>
      </c>
      <c r="S40">
        <f t="shared" si="15"/>
        <v>0</v>
      </c>
      <c r="T40" t="e">
        <f t="shared" si="16"/>
        <v>#VALUE!</v>
      </c>
      <c r="U40">
        <f t="shared" si="17"/>
        <v>0</v>
      </c>
      <c r="V40">
        <f t="shared" si="18"/>
        <v>0</v>
      </c>
      <c r="W40">
        <f t="shared" si="19"/>
        <v>0</v>
      </c>
    </row>
    <row r="41" spans="2:23" ht="12.75">
      <c r="B41" t="s">
        <v>42</v>
      </c>
      <c r="C41" t="s">
        <v>43</v>
      </c>
      <c r="D41" t="e">
        <f t="shared" si="0"/>
        <v>#VALUE!</v>
      </c>
      <c r="E41" t="e">
        <f t="shared" si="1"/>
        <v>#VALUE!</v>
      </c>
      <c r="F41" t="e">
        <f t="shared" si="2"/>
        <v>#VALUE!</v>
      </c>
      <c r="G41" t="e">
        <f t="shared" si="3"/>
        <v>#VALUE!</v>
      </c>
      <c r="H41" t="e">
        <f t="shared" si="4"/>
        <v>#VALUE!</v>
      </c>
      <c r="I41" t="e">
        <f t="shared" si="5"/>
        <v>#DIV/0!</v>
      </c>
      <c r="J41" t="e">
        <f t="shared" si="6"/>
        <v>#DIV/0!</v>
      </c>
      <c r="K41" t="e">
        <f t="shared" si="7"/>
        <v>#DIV/0!</v>
      </c>
      <c r="L41" t="e">
        <f t="shared" si="8"/>
        <v>#VALUE!</v>
      </c>
      <c r="M41" t="e">
        <f t="shared" si="9"/>
        <v>#VALUE!</v>
      </c>
      <c r="N41">
        <f t="shared" si="10"/>
        <v>0</v>
      </c>
      <c r="O41">
        <f t="shared" si="11"/>
        <v>0</v>
      </c>
      <c r="P41">
        <f t="shared" si="12"/>
        <v>0</v>
      </c>
      <c r="Q41">
        <f t="shared" si="13"/>
        <v>0</v>
      </c>
      <c r="R41">
        <f t="shared" si="14"/>
        <v>0</v>
      </c>
      <c r="S41">
        <f t="shared" si="15"/>
        <v>0</v>
      </c>
      <c r="T41" t="e">
        <f t="shared" si="16"/>
        <v>#VALUE!</v>
      </c>
      <c r="U41">
        <f t="shared" si="17"/>
        <v>0</v>
      </c>
      <c r="V41">
        <f t="shared" si="18"/>
        <v>0</v>
      </c>
      <c r="W41">
        <f t="shared" si="19"/>
        <v>0</v>
      </c>
    </row>
    <row r="42" spans="2:23" ht="12.75">
      <c r="B42" t="s">
        <v>42</v>
      </c>
      <c r="C42" t="s">
        <v>43</v>
      </c>
      <c r="D42" t="e">
        <f t="shared" si="0"/>
        <v>#VALUE!</v>
      </c>
      <c r="E42" t="e">
        <f t="shared" si="1"/>
        <v>#VALUE!</v>
      </c>
      <c r="F42" t="e">
        <f t="shared" si="2"/>
        <v>#VALUE!</v>
      </c>
      <c r="G42" t="e">
        <f t="shared" si="3"/>
        <v>#VALUE!</v>
      </c>
      <c r="H42" t="e">
        <f t="shared" si="4"/>
        <v>#VALUE!</v>
      </c>
      <c r="I42" t="e">
        <f t="shared" si="5"/>
        <v>#DIV/0!</v>
      </c>
      <c r="J42" t="e">
        <f t="shared" si="6"/>
        <v>#DIV/0!</v>
      </c>
      <c r="K42" t="e">
        <f t="shared" si="7"/>
        <v>#DIV/0!</v>
      </c>
      <c r="L42" t="e">
        <f t="shared" si="8"/>
        <v>#VALUE!</v>
      </c>
      <c r="M42" t="e">
        <f t="shared" si="9"/>
        <v>#VALUE!</v>
      </c>
      <c r="N42">
        <f t="shared" si="10"/>
        <v>0</v>
      </c>
      <c r="O42">
        <f t="shared" si="11"/>
        <v>0</v>
      </c>
      <c r="P42">
        <f t="shared" si="12"/>
        <v>0</v>
      </c>
      <c r="Q42">
        <f t="shared" si="13"/>
        <v>0</v>
      </c>
      <c r="R42">
        <f t="shared" si="14"/>
        <v>0</v>
      </c>
      <c r="S42">
        <f t="shared" si="15"/>
        <v>0</v>
      </c>
      <c r="T42" t="e">
        <f t="shared" si="16"/>
        <v>#VALUE!</v>
      </c>
      <c r="U42">
        <f t="shared" si="17"/>
        <v>0</v>
      </c>
      <c r="V42">
        <f t="shared" si="18"/>
        <v>0</v>
      </c>
      <c r="W42">
        <f t="shared" si="19"/>
        <v>0</v>
      </c>
    </row>
    <row r="43" spans="2:23" ht="12.75">
      <c r="B43" t="s">
        <v>42</v>
      </c>
      <c r="C43" t="s">
        <v>43</v>
      </c>
      <c r="D43" t="e">
        <f t="shared" si="0"/>
        <v>#VALUE!</v>
      </c>
      <c r="E43" t="e">
        <f t="shared" si="1"/>
        <v>#VALUE!</v>
      </c>
      <c r="F43" t="e">
        <f t="shared" si="2"/>
        <v>#VALUE!</v>
      </c>
      <c r="G43" t="e">
        <f t="shared" si="3"/>
        <v>#VALUE!</v>
      </c>
      <c r="H43" t="e">
        <f t="shared" si="4"/>
        <v>#VALUE!</v>
      </c>
      <c r="I43" t="e">
        <f t="shared" si="5"/>
        <v>#DIV/0!</v>
      </c>
      <c r="J43" t="e">
        <f t="shared" si="6"/>
        <v>#DIV/0!</v>
      </c>
      <c r="K43" t="e">
        <f t="shared" si="7"/>
        <v>#DIV/0!</v>
      </c>
      <c r="L43" t="e">
        <f t="shared" si="8"/>
        <v>#VALUE!</v>
      </c>
      <c r="M43" t="e">
        <f t="shared" si="9"/>
        <v>#VALUE!</v>
      </c>
      <c r="N43">
        <f t="shared" si="10"/>
        <v>0</v>
      </c>
      <c r="O43">
        <f t="shared" si="11"/>
        <v>0</v>
      </c>
      <c r="P43">
        <f t="shared" si="12"/>
        <v>0</v>
      </c>
      <c r="Q43">
        <f t="shared" si="13"/>
        <v>0</v>
      </c>
      <c r="R43">
        <f t="shared" si="14"/>
        <v>0</v>
      </c>
      <c r="S43">
        <f t="shared" si="15"/>
        <v>0</v>
      </c>
      <c r="T43" t="e">
        <f t="shared" si="16"/>
        <v>#VALUE!</v>
      </c>
      <c r="U43">
        <f t="shared" si="17"/>
        <v>0</v>
      </c>
      <c r="V43">
        <f t="shared" si="18"/>
        <v>0</v>
      </c>
      <c r="W43">
        <f t="shared" si="19"/>
        <v>0</v>
      </c>
    </row>
    <row r="44" spans="2:23" ht="12.75">
      <c r="B44" t="s">
        <v>42</v>
      </c>
      <c r="C44" t="s">
        <v>43</v>
      </c>
      <c r="D44" t="e">
        <f t="shared" si="0"/>
        <v>#VALUE!</v>
      </c>
      <c r="E44" t="e">
        <f t="shared" si="1"/>
        <v>#VALUE!</v>
      </c>
      <c r="F44" t="e">
        <f t="shared" si="2"/>
        <v>#VALUE!</v>
      </c>
      <c r="G44" t="e">
        <f t="shared" si="3"/>
        <v>#VALUE!</v>
      </c>
      <c r="H44" t="e">
        <f t="shared" si="4"/>
        <v>#VALUE!</v>
      </c>
      <c r="I44" t="e">
        <f t="shared" si="5"/>
        <v>#DIV/0!</v>
      </c>
      <c r="J44" t="e">
        <f t="shared" si="6"/>
        <v>#DIV/0!</v>
      </c>
      <c r="K44" t="e">
        <f t="shared" si="7"/>
        <v>#DIV/0!</v>
      </c>
      <c r="L44" t="e">
        <f t="shared" si="8"/>
        <v>#VALUE!</v>
      </c>
      <c r="M44" t="e">
        <f t="shared" si="9"/>
        <v>#VALUE!</v>
      </c>
      <c r="N44">
        <f t="shared" si="10"/>
        <v>0</v>
      </c>
      <c r="O44">
        <f t="shared" si="11"/>
        <v>0</v>
      </c>
      <c r="P44">
        <f t="shared" si="12"/>
        <v>0</v>
      </c>
      <c r="Q44">
        <f t="shared" si="13"/>
        <v>0</v>
      </c>
      <c r="R44">
        <f t="shared" si="14"/>
        <v>0</v>
      </c>
      <c r="S44">
        <f t="shared" si="15"/>
        <v>0</v>
      </c>
      <c r="T44" t="e">
        <f t="shared" si="16"/>
        <v>#VALUE!</v>
      </c>
      <c r="U44">
        <f t="shared" si="17"/>
        <v>0</v>
      </c>
      <c r="V44">
        <f t="shared" si="18"/>
        <v>0</v>
      </c>
      <c r="W44">
        <f t="shared" si="19"/>
        <v>0</v>
      </c>
    </row>
    <row r="45" spans="2:23" ht="12.75">
      <c r="B45" t="s">
        <v>42</v>
      </c>
      <c r="C45" t="s">
        <v>43</v>
      </c>
      <c r="D45" t="e">
        <f t="shared" si="0"/>
        <v>#VALUE!</v>
      </c>
      <c r="E45" t="e">
        <f t="shared" si="1"/>
        <v>#VALUE!</v>
      </c>
      <c r="F45" t="e">
        <f t="shared" si="2"/>
        <v>#VALUE!</v>
      </c>
      <c r="G45" t="e">
        <f t="shared" si="3"/>
        <v>#VALUE!</v>
      </c>
      <c r="H45" t="e">
        <f t="shared" si="4"/>
        <v>#VALUE!</v>
      </c>
      <c r="I45" t="e">
        <f t="shared" si="5"/>
        <v>#DIV/0!</v>
      </c>
      <c r="J45" t="e">
        <f t="shared" si="6"/>
        <v>#DIV/0!</v>
      </c>
      <c r="K45" t="e">
        <f t="shared" si="7"/>
        <v>#DIV/0!</v>
      </c>
      <c r="L45" t="e">
        <f t="shared" si="8"/>
        <v>#VALUE!</v>
      </c>
      <c r="M45" t="e">
        <f t="shared" si="9"/>
        <v>#VALUE!</v>
      </c>
      <c r="N45">
        <f t="shared" si="10"/>
        <v>0</v>
      </c>
      <c r="O45">
        <f t="shared" si="11"/>
        <v>0</v>
      </c>
      <c r="P45">
        <f t="shared" si="12"/>
        <v>0</v>
      </c>
      <c r="Q45">
        <f t="shared" si="13"/>
        <v>0</v>
      </c>
      <c r="R45">
        <f t="shared" si="14"/>
        <v>0</v>
      </c>
      <c r="S45">
        <f t="shared" si="15"/>
        <v>0</v>
      </c>
      <c r="T45" t="e">
        <f t="shared" si="16"/>
        <v>#VALUE!</v>
      </c>
      <c r="U45">
        <f t="shared" si="17"/>
        <v>0</v>
      </c>
      <c r="V45">
        <f t="shared" si="18"/>
        <v>0</v>
      </c>
      <c r="W45">
        <f t="shared" si="19"/>
        <v>0</v>
      </c>
    </row>
    <row r="46" spans="2:23" ht="12.75">
      <c r="B46" t="s">
        <v>42</v>
      </c>
      <c r="C46" t="s">
        <v>43</v>
      </c>
      <c r="D46" t="e">
        <f t="shared" si="0"/>
        <v>#VALUE!</v>
      </c>
      <c r="E46" t="e">
        <f t="shared" si="1"/>
        <v>#VALUE!</v>
      </c>
      <c r="F46" t="e">
        <f t="shared" si="2"/>
        <v>#VALUE!</v>
      </c>
      <c r="G46" t="e">
        <f t="shared" si="3"/>
        <v>#VALUE!</v>
      </c>
      <c r="H46" t="e">
        <f t="shared" si="4"/>
        <v>#VALUE!</v>
      </c>
      <c r="I46" t="e">
        <f t="shared" si="5"/>
        <v>#DIV/0!</v>
      </c>
      <c r="J46" t="e">
        <f t="shared" si="6"/>
        <v>#DIV/0!</v>
      </c>
      <c r="K46" t="e">
        <f t="shared" si="7"/>
        <v>#DIV/0!</v>
      </c>
      <c r="L46" t="e">
        <f t="shared" si="8"/>
        <v>#VALUE!</v>
      </c>
      <c r="M46" t="e">
        <f t="shared" si="9"/>
        <v>#VALUE!</v>
      </c>
      <c r="N46">
        <f t="shared" si="10"/>
        <v>0</v>
      </c>
      <c r="O46">
        <f t="shared" si="11"/>
        <v>0</v>
      </c>
      <c r="P46">
        <f t="shared" si="12"/>
        <v>0</v>
      </c>
      <c r="Q46">
        <f t="shared" si="13"/>
        <v>0</v>
      </c>
      <c r="R46">
        <f t="shared" si="14"/>
        <v>0</v>
      </c>
      <c r="S46">
        <f t="shared" si="15"/>
        <v>0</v>
      </c>
      <c r="T46" t="e">
        <f t="shared" si="16"/>
        <v>#VALUE!</v>
      </c>
      <c r="U46">
        <f t="shared" si="17"/>
        <v>0</v>
      </c>
      <c r="V46">
        <f t="shared" si="18"/>
        <v>0</v>
      </c>
      <c r="W46">
        <f t="shared" si="19"/>
        <v>0</v>
      </c>
    </row>
    <row r="47" spans="2:23" ht="12.75">
      <c r="B47" t="s">
        <v>42</v>
      </c>
      <c r="C47" t="s">
        <v>43</v>
      </c>
      <c r="D47" t="e">
        <f t="shared" si="0"/>
        <v>#VALUE!</v>
      </c>
      <c r="E47" t="e">
        <f t="shared" si="1"/>
        <v>#VALUE!</v>
      </c>
      <c r="F47" t="e">
        <f t="shared" si="2"/>
        <v>#VALUE!</v>
      </c>
      <c r="G47" t="e">
        <f t="shared" si="3"/>
        <v>#VALUE!</v>
      </c>
      <c r="H47" t="e">
        <f t="shared" si="4"/>
        <v>#VALUE!</v>
      </c>
      <c r="I47" t="e">
        <f t="shared" si="5"/>
        <v>#DIV/0!</v>
      </c>
      <c r="J47" t="e">
        <f t="shared" si="6"/>
        <v>#DIV/0!</v>
      </c>
      <c r="K47" t="e">
        <f t="shared" si="7"/>
        <v>#DIV/0!</v>
      </c>
      <c r="L47" t="e">
        <f t="shared" si="8"/>
        <v>#VALUE!</v>
      </c>
      <c r="M47" t="e">
        <f t="shared" si="9"/>
        <v>#VALUE!</v>
      </c>
      <c r="N47">
        <f t="shared" si="10"/>
        <v>0</v>
      </c>
      <c r="O47">
        <f t="shared" si="11"/>
        <v>0</v>
      </c>
      <c r="P47">
        <f t="shared" si="12"/>
        <v>0</v>
      </c>
      <c r="Q47">
        <f t="shared" si="13"/>
        <v>0</v>
      </c>
      <c r="R47">
        <f t="shared" si="14"/>
        <v>0</v>
      </c>
      <c r="S47">
        <f t="shared" si="15"/>
        <v>0</v>
      </c>
      <c r="T47" t="e">
        <f t="shared" si="16"/>
        <v>#VALUE!</v>
      </c>
      <c r="U47">
        <f t="shared" si="17"/>
        <v>0</v>
      </c>
      <c r="V47">
        <f t="shared" si="18"/>
        <v>0</v>
      </c>
      <c r="W47">
        <f t="shared" si="19"/>
        <v>0</v>
      </c>
    </row>
    <row r="48" spans="2:23" ht="12.75">
      <c r="B48" t="s">
        <v>42</v>
      </c>
      <c r="C48" t="s">
        <v>43</v>
      </c>
      <c r="D48" t="e">
        <f t="shared" si="0"/>
        <v>#VALUE!</v>
      </c>
      <c r="E48" t="e">
        <f t="shared" si="1"/>
        <v>#VALUE!</v>
      </c>
      <c r="F48" t="e">
        <f t="shared" si="2"/>
        <v>#VALUE!</v>
      </c>
      <c r="G48" t="e">
        <f t="shared" si="3"/>
        <v>#VALUE!</v>
      </c>
      <c r="H48" t="e">
        <f t="shared" si="4"/>
        <v>#VALUE!</v>
      </c>
      <c r="I48" t="e">
        <f t="shared" si="5"/>
        <v>#DIV/0!</v>
      </c>
      <c r="J48" t="e">
        <f t="shared" si="6"/>
        <v>#DIV/0!</v>
      </c>
      <c r="K48" t="e">
        <f t="shared" si="7"/>
        <v>#DIV/0!</v>
      </c>
      <c r="L48" t="e">
        <f t="shared" si="8"/>
        <v>#VALUE!</v>
      </c>
      <c r="M48" t="e">
        <f t="shared" si="9"/>
        <v>#VALUE!</v>
      </c>
      <c r="N48">
        <f t="shared" si="10"/>
        <v>0</v>
      </c>
      <c r="O48">
        <f t="shared" si="11"/>
        <v>0</v>
      </c>
      <c r="P48">
        <f t="shared" si="12"/>
        <v>0</v>
      </c>
      <c r="Q48">
        <f t="shared" si="13"/>
        <v>0</v>
      </c>
      <c r="R48">
        <f t="shared" si="14"/>
        <v>0</v>
      </c>
      <c r="S48">
        <f t="shared" si="15"/>
        <v>0</v>
      </c>
      <c r="T48" t="e">
        <f t="shared" si="16"/>
        <v>#VALUE!</v>
      </c>
      <c r="U48">
        <f t="shared" si="17"/>
        <v>0</v>
      </c>
      <c r="V48">
        <f t="shared" si="18"/>
        <v>0</v>
      </c>
      <c r="W48">
        <f t="shared" si="19"/>
        <v>0</v>
      </c>
    </row>
    <row r="49" spans="2:23" ht="12.75">
      <c r="B49" t="s">
        <v>42</v>
      </c>
      <c r="C49" t="s">
        <v>43</v>
      </c>
      <c r="D49" t="e">
        <f t="shared" si="0"/>
        <v>#VALUE!</v>
      </c>
      <c r="E49" t="e">
        <f t="shared" si="1"/>
        <v>#VALUE!</v>
      </c>
      <c r="F49" t="e">
        <f t="shared" si="2"/>
        <v>#VALUE!</v>
      </c>
      <c r="G49" t="e">
        <f t="shared" si="3"/>
        <v>#VALUE!</v>
      </c>
      <c r="H49" t="e">
        <f t="shared" si="4"/>
        <v>#VALUE!</v>
      </c>
      <c r="I49" t="e">
        <f t="shared" si="5"/>
        <v>#DIV/0!</v>
      </c>
      <c r="J49" t="e">
        <f t="shared" si="6"/>
        <v>#DIV/0!</v>
      </c>
      <c r="K49" t="e">
        <f t="shared" si="7"/>
        <v>#DIV/0!</v>
      </c>
      <c r="L49" t="e">
        <f t="shared" si="8"/>
        <v>#VALUE!</v>
      </c>
      <c r="M49" t="e">
        <f t="shared" si="9"/>
        <v>#VALUE!</v>
      </c>
      <c r="N49">
        <f t="shared" si="10"/>
        <v>0</v>
      </c>
      <c r="O49">
        <f t="shared" si="11"/>
        <v>0</v>
      </c>
      <c r="P49">
        <f t="shared" si="12"/>
        <v>0</v>
      </c>
      <c r="Q49">
        <f t="shared" si="13"/>
        <v>0</v>
      </c>
      <c r="R49">
        <f t="shared" si="14"/>
        <v>0</v>
      </c>
      <c r="S49">
        <f t="shared" si="15"/>
        <v>0</v>
      </c>
      <c r="T49" t="e">
        <f t="shared" si="16"/>
        <v>#VALUE!</v>
      </c>
      <c r="U49">
        <f t="shared" si="17"/>
        <v>0</v>
      </c>
      <c r="V49">
        <f t="shared" si="18"/>
        <v>0</v>
      </c>
      <c r="W49">
        <f t="shared" si="19"/>
        <v>0</v>
      </c>
    </row>
    <row r="50" spans="2:23" ht="12.75">
      <c r="B50" t="s">
        <v>42</v>
      </c>
      <c r="C50" t="s">
        <v>43</v>
      </c>
      <c r="D50" t="e">
        <f t="shared" si="0"/>
        <v>#VALUE!</v>
      </c>
      <c r="E50" t="e">
        <f t="shared" si="1"/>
        <v>#VALUE!</v>
      </c>
      <c r="F50" t="e">
        <f t="shared" si="2"/>
        <v>#VALUE!</v>
      </c>
      <c r="G50" t="e">
        <f t="shared" si="3"/>
        <v>#VALUE!</v>
      </c>
      <c r="H50" t="e">
        <f t="shared" si="4"/>
        <v>#VALUE!</v>
      </c>
      <c r="I50" t="e">
        <f t="shared" si="5"/>
        <v>#DIV/0!</v>
      </c>
      <c r="J50" t="e">
        <f t="shared" si="6"/>
        <v>#DIV/0!</v>
      </c>
      <c r="K50" t="e">
        <f t="shared" si="7"/>
        <v>#DIV/0!</v>
      </c>
      <c r="L50" t="e">
        <f t="shared" si="8"/>
        <v>#VALUE!</v>
      </c>
      <c r="M50" t="e">
        <f t="shared" si="9"/>
        <v>#VALUE!</v>
      </c>
      <c r="N50">
        <f t="shared" si="10"/>
        <v>0</v>
      </c>
      <c r="O50">
        <f t="shared" si="11"/>
        <v>0</v>
      </c>
      <c r="P50">
        <f t="shared" si="12"/>
        <v>0</v>
      </c>
      <c r="Q50">
        <f t="shared" si="13"/>
        <v>0</v>
      </c>
      <c r="R50">
        <f t="shared" si="14"/>
        <v>0</v>
      </c>
      <c r="S50">
        <f t="shared" si="15"/>
        <v>0</v>
      </c>
      <c r="T50" t="e">
        <f t="shared" si="16"/>
        <v>#VALUE!</v>
      </c>
      <c r="U50">
        <f t="shared" si="17"/>
        <v>0</v>
      </c>
      <c r="V50">
        <f t="shared" si="18"/>
        <v>0</v>
      </c>
      <c r="W50">
        <f t="shared" si="19"/>
        <v>0</v>
      </c>
    </row>
    <row r="51" spans="2:23" ht="12.75">
      <c r="B51" t="s">
        <v>42</v>
      </c>
      <c r="C51" t="s">
        <v>43</v>
      </c>
      <c r="D51" t="e">
        <f t="shared" si="0"/>
        <v>#VALUE!</v>
      </c>
      <c r="E51" t="e">
        <f t="shared" si="1"/>
        <v>#VALUE!</v>
      </c>
      <c r="F51" t="e">
        <f t="shared" si="2"/>
        <v>#VALUE!</v>
      </c>
      <c r="G51" t="e">
        <f t="shared" si="3"/>
        <v>#VALUE!</v>
      </c>
      <c r="H51" t="e">
        <f t="shared" si="4"/>
        <v>#VALUE!</v>
      </c>
      <c r="I51" t="e">
        <f t="shared" si="5"/>
        <v>#DIV/0!</v>
      </c>
      <c r="J51" t="e">
        <f t="shared" si="6"/>
        <v>#DIV/0!</v>
      </c>
      <c r="K51" t="e">
        <f t="shared" si="7"/>
        <v>#DIV/0!</v>
      </c>
      <c r="L51" t="e">
        <f t="shared" si="8"/>
        <v>#VALUE!</v>
      </c>
      <c r="M51" t="e">
        <f t="shared" si="9"/>
        <v>#VALUE!</v>
      </c>
      <c r="N51">
        <f t="shared" si="10"/>
        <v>0</v>
      </c>
      <c r="O51">
        <f t="shared" si="11"/>
        <v>0</v>
      </c>
      <c r="P51">
        <f t="shared" si="12"/>
        <v>0</v>
      </c>
      <c r="Q51">
        <f t="shared" si="13"/>
        <v>0</v>
      </c>
      <c r="R51">
        <f t="shared" si="14"/>
        <v>0</v>
      </c>
      <c r="S51">
        <f t="shared" si="15"/>
        <v>0</v>
      </c>
      <c r="T51" t="e">
        <f t="shared" si="16"/>
        <v>#VALUE!</v>
      </c>
      <c r="U51">
        <f t="shared" si="17"/>
        <v>0</v>
      </c>
      <c r="V51">
        <f t="shared" si="18"/>
        <v>0</v>
      </c>
      <c r="W51">
        <f t="shared" si="19"/>
        <v>0</v>
      </c>
    </row>
    <row r="52" spans="2:23" ht="12.75">
      <c r="B52" t="s">
        <v>42</v>
      </c>
      <c r="C52" t="s">
        <v>43</v>
      </c>
      <c r="D52" t="e">
        <f t="shared" si="0"/>
        <v>#VALUE!</v>
      </c>
      <c r="E52" t="e">
        <f t="shared" si="1"/>
        <v>#VALUE!</v>
      </c>
      <c r="F52" t="e">
        <f t="shared" si="2"/>
        <v>#VALUE!</v>
      </c>
      <c r="G52" t="e">
        <f t="shared" si="3"/>
        <v>#VALUE!</v>
      </c>
      <c r="H52" t="e">
        <f t="shared" si="4"/>
        <v>#VALUE!</v>
      </c>
      <c r="I52" t="e">
        <f t="shared" si="5"/>
        <v>#DIV/0!</v>
      </c>
      <c r="J52" t="e">
        <f t="shared" si="6"/>
        <v>#DIV/0!</v>
      </c>
      <c r="K52" t="e">
        <f t="shared" si="7"/>
        <v>#DIV/0!</v>
      </c>
      <c r="L52" t="e">
        <f t="shared" si="8"/>
        <v>#VALUE!</v>
      </c>
      <c r="M52" t="e">
        <f t="shared" si="9"/>
        <v>#VALUE!</v>
      </c>
      <c r="N52">
        <f t="shared" si="10"/>
        <v>0</v>
      </c>
      <c r="O52">
        <f t="shared" si="11"/>
        <v>0</v>
      </c>
      <c r="P52">
        <f t="shared" si="12"/>
        <v>0</v>
      </c>
      <c r="Q52">
        <f t="shared" si="13"/>
        <v>0</v>
      </c>
      <c r="R52">
        <f t="shared" si="14"/>
        <v>0</v>
      </c>
      <c r="S52">
        <f t="shared" si="15"/>
        <v>0</v>
      </c>
      <c r="T52" t="e">
        <f t="shared" si="16"/>
        <v>#VALUE!</v>
      </c>
      <c r="U52">
        <f t="shared" si="17"/>
        <v>0</v>
      </c>
      <c r="V52">
        <f t="shared" si="18"/>
        <v>0</v>
      </c>
      <c r="W52">
        <f t="shared" si="19"/>
        <v>0</v>
      </c>
    </row>
    <row r="53" spans="2:23" ht="12.75">
      <c r="B53" t="s">
        <v>42</v>
      </c>
      <c r="C53" t="s">
        <v>43</v>
      </c>
      <c r="D53" t="e">
        <f t="shared" si="0"/>
        <v>#VALUE!</v>
      </c>
      <c r="E53" t="e">
        <f t="shared" si="1"/>
        <v>#VALUE!</v>
      </c>
      <c r="F53" t="e">
        <f t="shared" si="2"/>
        <v>#VALUE!</v>
      </c>
      <c r="G53" t="e">
        <f t="shared" si="3"/>
        <v>#VALUE!</v>
      </c>
      <c r="H53" t="e">
        <f t="shared" si="4"/>
        <v>#VALUE!</v>
      </c>
      <c r="I53" t="e">
        <f t="shared" si="5"/>
        <v>#DIV/0!</v>
      </c>
      <c r="J53" t="e">
        <f t="shared" si="6"/>
        <v>#DIV/0!</v>
      </c>
      <c r="K53" t="e">
        <f t="shared" si="7"/>
        <v>#DIV/0!</v>
      </c>
      <c r="L53" t="e">
        <f t="shared" si="8"/>
        <v>#VALUE!</v>
      </c>
      <c r="M53" t="e">
        <f t="shared" si="9"/>
        <v>#VALUE!</v>
      </c>
      <c r="N53">
        <f t="shared" si="10"/>
        <v>0</v>
      </c>
      <c r="O53">
        <f t="shared" si="11"/>
        <v>0</v>
      </c>
      <c r="P53">
        <f t="shared" si="12"/>
        <v>0</v>
      </c>
      <c r="Q53">
        <f t="shared" si="13"/>
        <v>0</v>
      </c>
      <c r="R53">
        <f t="shared" si="14"/>
        <v>0</v>
      </c>
      <c r="S53">
        <f t="shared" si="15"/>
        <v>0</v>
      </c>
      <c r="T53" t="e">
        <f t="shared" si="16"/>
        <v>#VALUE!</v>
      </c>
      <c r="U53">
        <f t="shared" si="17"/>
        <v>0</v>
      </c>
      <c r="V53">
        <f t="shared" si="18"/>
        <v>0</v>
      </c>
      <c r="W53">
        <f t="shared" si="19"/>
        <v>0</v>
      </c>
    </row>
    <row r="54" spans="2:23" ht="12.75">
      <c r="B54" t="s">
        <v>42</v>
      </c>
      <c r="C54" t="s">
        <v>43</v>
      </c>
      <c r="D54" t="e">
        <f t="shared" si="0"/>
        <v>#VALUE!</v>
      </c>
      <c r="E54" t="e">
        <f t="shared" si="1"/>
        <v>#VALUE!</v>
      </c>
      <c r="F54" t="e">
        <f t="shared" si="2"/>
        <v>#VALUE!</v>
      </c>
      <c r="G54" t="e">
        <f t="shared" si="3"/>
        <v>#VALUE!</v>
      </c>
      <c r="H54" t="e">
        <f t="shared" si="4"/>
        <v>#VALUE!</v>
      </c>
      <c r="I54" t="e">
        <f t="shared" si="5"/>
        <v>#DIV/0!</v>
      </c>
      <c r="J54" t="e">
        <f t="shared" si="6"/>
        <v>#DIV/0!</v>
      </c>
      <c r="K54" t="e">
        <f t="shared" si="7"/>
        <v>#DIV/0!</v>
      </c>
      <c r="L54" t="e">
        <f t="shared" si="8"/>
        <v>#VALUE!</v>
      </c>
      <c r="M54" t="e">
        <f t="shared" si="9"/>
        <v>#VALUE!</v>
      </c>
      <c r="N54">
        <f t="shared" si="10"/>
        <v>0</v>
      </c>
      <c r="O54">
        <f t="shared" si="11"/>
        <v>0</v>
      </c>
      <c r="P54">
        <f t="shared" si="12"/>
        <v>0</v>
      </c>
      <c r="Q54">
        <f t="shared" si="13"/>
        <v>0</v>
      </c>
      <c r="R54">
        <f t="shared" si="14"/>
        <v>0</v>
      </c>
      <c r="S54">
        <f t="shared" si="15"/>
        <v>0</v>
      </c>
      <c r="T54" t="e">
        <f t="shared" si="16"/>
        <v>#VALUE!</v>
      </c>
      <c r="U54">
        <f t="shared" si="17"/>
        <v>0</v>
      </c>
      <c r="V54">
        <f t="shared" si="18"/>
        <v>0</v>
      </c>
      <c r="W54">
        <f t="shared" si="19"/>
        <v>0</v>
      </c>
    </row>
    <row r="55" spans="2:23" ht="12.75">
      <c r="B55" t="s">
        <v>42</v>
      </c>
      <c r="C55" t="s">
        <v>43</v>
      </c>
      <c r="D55" t="e">
        <f t="shared" si="0"/>
        <v>#VALUE!</v>
      </c>
      <c r="E55" t="e">
        <f t="shared" si="1"/>
        <v>#VALUE!</v>
      </c>
      <c r="F55" t="e">
        <f t="shared" si="2"/>
        <v>#VALUE!</v>
      </c>
      <c r="G55" t="e">
        <f t="shared" si="3"/>
        <v>#VALUE!</v>
      </c>
      <c r="H55" t="e">
        <f t="shared" si="4"/>
        <v>#VALUE!</v>
      </c>
      <c r="I55" t="e">
        <f t="shared" si="5"/>
        <v>#DIV/0!</v>
      </c>
      <c r="J55" t="e">
        <f t="shared" si="6"/>
        <v>#DIV/0!</v>
      </c>
      <c r="K55" t="e">
        <f t="shared" si="7"/>
        <v>#DIV/0!</v>
      </c>
      <c r="L55" t="e">
        <f t="shared" si="8"/>
        <v>#VALUE!</v>
      </c>
      <c r="M55" t="e">
        <f t="shared" si="9"/>
        <v>#VALUE!</v>
      </c>
      <c r="N55">
        <f t="shared" si="10"/>
        <v>0</v>
      </c>
      <c r="O55">
        <f t="shared" si="11"/>
        <v>0</v>
      </c>
      <c r="P55">
        <f t="shared" si="12"/>
        <v>0</v>
      </c>
      <c r="Q55">
        <f t="shared" si="13"/>
        <v>0</v>
      </c>
      <c r="R55">
        <f t="shared" si="14"/>
        <v>0</v>
      </c>
      <c r="S55">
        <f t="shared" si="15"/>
        <v>0</v>
      </c>
      <c r="T55" t="e">
        <f t="shared" si="16"/>
        <v>#VALUE!</v>
      </c>
      <c r="U55">
        <f t="shared" si="17"/>
        <v>0</v>
      </c>
      <c r="V55">
        <f t="shared" si="18"/>
        <v>0</v>
      </c>
      <c r="W55">
        <f t="shared" si="19"/>
        <v>0</v>
      </c>
    </row>
    <row r="56" spans="2:23" ht="12.75">
      <c r="B56" t="s">
        <v>42</v>
      </c>
      <c r="C56" t="s">
        <v>43</v>
      </c>
      <c r="D56" t="e">
        <f t="shared" si="0"/>
        <v>#VALUE!</v>
      </c>
      <c r="E56" t="e">
        <f t="shared" si="1"/>
        <v>#VALUE!</v>
      </c>
      <c r="F56" t="e">
        <f t="shared" si="2"/>
        <v>#VALUE!</v>
      </c>
      <c r="G56" t="e">
        <f t="shared" si="3"/>
        <v>#VALUE!</v>
      </c>
      <c r="H56" t="e">
        <f t="shared" si="4"/>
        <v>#VALUE!</v>
      </c>
      <c r="I56" t="e">
        <f t="shared" si="5"/>
        <v>#DIV/0!</v>
      </c>
      <c r="J56" t="e">
        <f t="shared" si="6"/>
        <v>#DIV/0!</v>
      </c>
      <c r="K56" t="e">
        <f t="shared" si="7"/>
        <v>#DIV/0!</v>
      </c>
      <c r="L56" t="e">
        <f t="shared" si="8"/>
        <v>#VALUE!</v>
      </c>
      <c r="M56" t="e">
        <f t="shared" si="9"/>
        <v>#VALUE!</v>
      </c>
      <c r="N56">
        <f t="shared" si="10"/>
        <v>0</v>
      </c>
      <c r="O56">
        <f t="shared" si="11"/>
        <v>0</v>
      </c>
      <c r="P56">
        <f t="shared" si="12"/>
        <v>0</v>
      </c>
      <c r="Q56">
        <f t="shared" si="13"/>
        <v>0</v>
      </c>
      <c r="R56">
        <f t="shared" si="14"/>
        <v>0</v>
      </c>
      <c r="S56">
        <f t="shared" si="15"/>
        <v>0</v>
      </c>
      <c r="T56" t="e">
        <f t="shared" si="16"/>
        <v>#VALUE!</v>
      </c>
      <c r="U56">
        <f t="shared" si="17"/>
        <v>0</v>
      </c>
      <c r="V56">
        <f t="shared" si="18"/>
        <v>0</v>
      </c>
      <c r="W56">
        <f t="shared" si="19"/>
        <v>0</v>
      </c>
    </row>
    <row r="57" spans="2:23" ht="12.75">
      <c r="B57" t="s">
        <v>42</v>
      </c>
      <c r="C57" t="s">
        <v>43</v>
      </c>
      <c r="D57" t="e">
        <f t="shared" si="0"/>
        <v>#VALUE!</v>
      </c>
      <c r="E57" t="e">
        <f t="shared" si="1"/>
        <v>#VALUE!</v>
      </c>
      <c r="F57" t="e">
        <f t="shared" si="2"/>
        <v>#VALUE!</v>
      </c>
      <c r="G57" t="e">
        <f t="shared" si="3"/>
        <v>#VALUE!</v>
      </c>
      <c r="H57" t="e">
        <f t="shared" si="4"/>
        <v>#VALUE!</v>
      </c>
      <c r="I57" t="e">
        <f t="shared" si="5"/>
        <v>#DIV/0!</v>
      </c>
      <c r="J57" t="e">
        <f t="shared" si="6"/>
        <v>#DIV/0!</v>
      </c>
      <c r="K57" t="e">
        <f t="shared" si="7"/>
        <v>#DIV/0!</v>
      </c>
      <c r="L57" t="e">
        <f t="shared" si="8"/>
        <v>#VALUE!</v>
      </c>
      <c r="M57" t="e">
        <f t="shared" si="9"/>
        <v>#VALUE!</v>
      </c>
      <c r="N57">
        <f t="shared" si="10"/>
        <v>0</v>
      </c>
      <c r="O57">
        <f t="shared" si="11"/>
        <v>0</v>
      </c>
      <c r="P57">
        <f t="shared" si="12"/>
        <v>0</v>
      </c>
      <c r="Q57">
        <f t="shared" si="13"/>
        <v>0</v>
      </c>
      <c r="R57">
        <f t="shared" si="14"/>
        <v>0</v>
      </c>
      <c r="S57">
        <f t="shared" si="15"/>
        <v>0</v>
      </c>
      <c r="T57" t="e">
        <f t="shared" si="16"/>
        <v>#VALUE!</v>
      </c>
      <c r="U57">
        <f t="shared" si="17"/>
        <v>0</v>
      </c>
      <c r="V57">
        <f t="shared" si="18"/>
        <v>0</v>
      </c>
      <c r="W57">
        <f t="shared" si="19"/>
        <v>0</v>
      </c>
    </row>
    <row r="58" spans="2:23" ht="12.75">
      <c r="B58" t="s">
        <v>42</v>
      </c>
      <c r="C58" t="s">
        <v>43</v>
      </c>
      <c r="D58" t="e">
        <f t="shared" si="0"/>
        <v>#VALUE!</v>
      </c>
      <c r="E58" t="e">
        <f t="shared" si="1"/>
        <v>#VALUE!</v>
      </c>
      <c r="F58" t="e">
        <f t="shared" si="2"/>
        <v>#VALUE!</v>
      </c>
      <c r="G58" t="e">
        <f t="shared" si="3"/>
        <v>#VALUE!</v>
      </c>
      <c r="H58" t="e">
        <f t="shared" si="4"/>
        <v>#VALUE!</v>
      </c>
      <c r="I58" t="e">
        <f t="shared" si="5"/>
        <v>#DIV/0!</v>
      </c>
      <c r="J58" t="e">
        <f t="shared" si="6"/>
        <v>#DIV/0!</v>
      </c>
      <c r="K58" t="e">
        <f t="shared" si="7"/>
        <v>#DIV/0!</v>
      </c>
      <c r="L58" t="e">
        <f t="shared" si="8"/>
        <v>#VALUE!</v>
      </c>
      <c r="M58" t="e">
        <f t="shared" si="9"/>
        <v>#VALUE!</v>
      </c>
      <c r="N58">
        <f t="shared" si="10"/>
        <v>0</v>
      </c>
      <c r="O58">
        <f t="shared" si="11"/>
        <v>0</v>
      </c>
      <c r="P58">
        <f t="shared" si="12"/>
        <v>0</v>
      </c>
      <c r="Q58">
        <f t="shared" si="13"/>
        <v>0</v>
      </c>
      <c r="R58">
        <f t="shared" si="14"/>
        <v>0</v>
      </c>
      <c r="S58">
        <f t="shared" si="15"/>
        <v>0</v>
      </c>
      <c r="T58" t="e">
        <f t="shared" si="16"/>
        <v>#VALUE!</v>
      </c>
      <c r="U58">
        <f t="shared" si="17"/>
        <v>0</v>
      </c>
      <c r="V58">
        <f t="shared" si="18"/>
        <v>0</v>
      </c>
      <c r="W58">
        <f t="shared" si="19"/>
        <v>0</v>
      </c>
    </row>
    <row r="59" spans="2:23" ht="12.75">
      <c r="B59" t="s">
        <v>42</v>
      </c>
      <c r="C59" t="s">
        <v>43</v>
      </c>
      <c r="D59" t="e">
        <f t="shared" si="0"/>
        <v>#VALUE!</v>
      </c>
      <c r="E59" t="e">
        <f t="shared" si="1"/>
        <v>#VALUE!</v>
      </c>
      <c r="F59" t="e">
        <f t="shared" si="2"/>
        <v>#VALUE!</v>
      </c>
      <c r="G59" t="e">
        <f t="shared" si="3"/>
        <v>#VALUE!</v>
      </c>
      <c r="H59" t="e">
        <f t="shared" si="4"/>
        <v>#VALUE!</v>
      </c>
      <c r="I59" t="e">
        <f t="shared" si="5"/>
        <v>#DIV/0!</v>
      </c>
      <c r="J59" t="e">
        <f t="shared" si="6"/>
        <v>#DIV/0!</v>
      </c>
      <c r="K59" t="e">
        <f t="shared" si="7"/>
        <v>#DIV/0!</v>
      </c>
      <c r="L59" t="e">
        <f t="shared" si="8"/>
        <v>#VALUE!</v>
      </c>
      <c r="M59" t="e">
        <f t="shared" si="9"/>
        <v>#VALUE!</v>
      </c>
      <c r="N59">
        <f t="shared" si="10"/>
        <v>0</v>
      </c>
      <c r="O59">
        <f t="shared" si="11"/>
        <v>0</v>
      </c>
      <c r="P59">
        <f t="shared" si="12"/>
        <v>0</v>
      </c>
      <c r="Q59">
        <f t="shared" si="13"/>
        <v>0</v>
      </c>
      <c r="R59">
        <f t="shared" si="14"/>
        <v>0</v>
      </c>
      <c r="S59">
        <f t="shared" si="15"/>
        <v>0</v>
      </c>
      <c r="T59" t="e">
        <f t="shared" si="16"/>
        <v>#VALUE!</v>
      </c>
      <c r="U59">
        <f t="shared" si="17"/>
        <v>0</v>
      </c>
      <c r="V59">
        <f t="shared" si="18"/>
        <v>0</v>
      </c>
      <c r="W59">
        <f t="shared" si="19"/>
        <v>0</v>
      </c>
    </row>
    <row r="60" spans="2:23" ht="12.75">
      <c r="B60" t="s">
        <v>42</v>
      </c>
      <c r="C60" t="s">
        <v>43</v>
      </c>
      <c r="D60" t="e">
        <f t="shared" si="0"/>
        <v>#VALUE!</v>
      </c>
      <c r="E60" t="e">
        <f t="shared" si="1"/>
        <v>#VALUE!</v>
      </c>
      <c r="F60" t="e">
        <f t="shared" si="2"/>
        <v>#VALUE!</v>
      </c>
      <c r="G60" t="e">
        <f t="shared" si="3"/>
        <v>#VALUE!</v>
      </c>
      <c r="H60" t="e">
        <f t="shared" si="4"/>
        <v>#VALUE!</v>
      </c>
      <c r="I60" t="e">
        <f t="shared" si="5"/>
        <v>#DIV/0!</v>
      </c>
      <c r="J60" t="e">
        <f t="shared" si="6"/>
        <v>#DIV/0!</v>
      </c>
      <c r="K60" t="e">
        <f t="shared" si="7"/>
        <v>#DIV/0!</v>
      </c>
      <c r="L60" t="e">
        <f t="shared" si="8"/>
        <v>#VALUE!</v>
      </c>
      <c r="M60" t="e">
        <f t="shared" si="9"/>
        <v>#VALUE!</v>
      </c>
      <c r="N60">
        <f t="shared" si="10"/>
        <v>0</v>
      </c>
      <c r="O60">
        <f t="shared" si="11"/>
        <v>0</v>
      </c>
      <c r="P60">
        <f t="shared" si="12"/>
        <v>0</v>
      </c>
      <c r="Q60">
        <f t="shared" si="13"/>
        <v>0</v>
      </c>
      <c r="R60">
        <f t="shared" si="14"/>
        <v>0</v>
      </c>
      <c r="S60">
        <f t="shared" si="15"/>
        <v>0</v>
      </c>
      <c r="T60" t="e">
        <f t="shared" si="16"/>
        <v>#VALUE!</v>
      </c>
      <c r="U60">
        <f t="shared" si="17"/>
        <v>0</v>
      </c>
      <c r="V60">
        <f t="shared" si="18"/>
        <v>0</v>
      </c>
      <c r="W60">
        <f t="shared" si="19"/>
        <v>0</v>
      </c>
    </row>
    <row r="61" spans="2:23" ht="12.75">
      <c r="B61" t="s">
        <v>42</v>
      </c>
      <c r="C61" t="s">
        <v>43</v>
      </c>
      <c r="D61" t="e">
        <f t="shared" si="0"/>
        <v>#VALUE!</v>
      </c>
      <c r="E61" t="e">
        <f t="shared" si="1"/>
        <v>#VALUE!</v>
      </c>
      <c r="F61" t="e">
        <f t="shared" si="2"/>
        <v>#VALUE!</v>
      </c>
      <c r="G61" t="e">
        <f t="shared" si="3"/>
        <v>#VALUE!</v>
      </c>
      <c r="H61" t="e">
        <f t="shared" si="4"/>
        <v>#VALUE!</v>
      </c>
      <c r="I61" t="e">
        <f t="shared" si="5"/>
        <v>#DIV/0!</v>
      </c>
      <c r="J61" t="e">
        <f t="shared" si="6"/>
        <v>#DIV/0!</v>
      </c>
      <c r="K61" t="e">
        <f t="shared" si="7"/>
        <v>#DIV/0!</v>
      </c>
      <c r="L61" t="e">
        <f t="shared" si="8"/>
        <v>#VALUE!</v>
      </c>
      <c r="M61" t="e">
        <f t="shared" si="9"/>
        <v>#VALUE!</v>
      </c>
      <c r="N61">
        <f t="shared" si="10"/>
        <v>0</v>
      </c>
      <c r="O61">
        <f t="shared" si="11"/>
        <v>0</v>
      </c>
      <c r="P61">
        <f t="shared" si="12"/>
        <v>0</v>
      </c>
      <c r="Q61">
        <f t="shared" si="13"/>
        <v>0</v>
      </c>
      <c r="R61">
        <f t="shared" si="14"/>
        <v>0</v>
      </c>
      <c r="S61">
        <f t="shared" si="15"/>
        <v>0</v>
      </c>
      <c r="T61" t="e">
        <f t="shared" si="16"/>
        <v>#VALUE!</v>
      </c>
      <c r="U61">
        <f t="shared" si="17"/>
        <v>0</v>
      </c>
      <c r="V61">
        <f t="shared" si="18"/>
        <v>0</v>
      </c>
      <c r="W61">
        <f t="shared" si="19"/>
        <v>0</v>
      </c>
    </row>
    <row r="62" spans="2:23" ht="12.75">
      <c r="B62" t="s">
        <v>42</v>
      </c>
      <c r="C62" t="s">
        <v>43</v>
      </c>
      <c r="D62" t="e">
        <f t="shared" si="0"/>
        <v>#VALUE!</v>
      </c>
      <c r="E62" t="e">
        <f t="shared" si="1"/>
        <v>#VALUE!</v>
      </c>
      <c r="F62" t="e">
        <f t="shared" si="2"/>
        <v>#VALUE!</v>
      </c>
      <c r="G62" t="e">
        <f t="shared" si="3"/>
        <v>#VALUE!</v>
      </c>
      <c r="H62" t="e">
        <f t="shared" si="4"/>
        <v>#VALUE!</v>
      </c>
      <c r="I62" t="e">
        <f t="shared" si="5"/>
        <v>#DIV/0!</v>
      </c>
      <c r="J62" t="e">
        <f t="shared" si="6"/>
        <v>#DIV/0!</v>
      </c>
      <c r="K62" t="e">
        <f t="shared" si="7"/>
        <v>#DIV/0!</v>
      </c>
      <c r="L62" t="e">
        <f t="shared" si="8"/>
        <v>#VALUE!</v>
      </c>
      <c r="M62" t="e">
        <f t="shared" si="9"/>
        <v>#VALUE!</v>
      </c>
      <c r="N62">
        <f t="shared" si="10"/>
        <v>0</v>
      </c>
      <c r="O62">
        <f t="shared" si="11"/>
        <v>0</v>
      </c>
      <c r="P62">
        <f t="shared" si="12"/>
        <v>0</v>
      </c>
      <c r="Q62">
        <f t="shared" si="13"/>
        <v>0</v>
      </c>
      <c r="R62">
        <f t="shared" si="14"/>
        <v>0</v>
      </c>
      <c r="S62">
        <f t="shared" si="15"/>
        <v>0</v>
      </c>
      <c r="T62" t="e">
        <f t="shared" si="16"/>
        <v>#VALUE!</v>
      </c>
      <c r="U62">
        <f t="shared" si="17"/>
        <v>0</v>
      </c>
      <c r="V62">
        <f t="shared" si="18"/>
        <v>0</v>
      </c>
      <c r="W62">
        <f t="shared" si="19"/>
        <v>0</v>
      </c>
    </row>
    <row r="63" spans="2:23" ht="12.75">
      <c r="B63" t="s">
        <v>42</v>
      </c>
      <c r="C63" t="s">
        <v>43</v>
      </c>
      <c r="D63" t="e">
        <f t="shared" si="0"/>
        <v>#VALUE!</v>
      </c>
      <c r="E63" t="e">
        <f t="shared" si="1"/>
        <v>#VALUE!</v>
      </c>
      <c r="F63" t="e">
        <f t="shared" si="2"/>
        <v>#VALUE!</v>
      </c>
      <c r="G63" t="e">
        <f t="shared" si="3"/>
        <v>#VALUE!</v>
      </c>
      <c r="H63" t="e">
        <f t="shared" si="4"/>
        <v>#VALUE!</v>
      </c>
      <c r="I63" t="e">
        <f t="shared" si="5"/>
        <v>#DIV/0!</v>
      </c>
      <c r="J63" t="e">
        <f t="shared" si="6"/>
        <v>#DIV/0!</v>
      </c>
      <c r="K63" t="e">
        <f t="shared" si="7"/>
        <v>#DIV/0!</v>
      </c>
      <c r="L63" t="e">
        <f t="shared" si="8"/>
        <v>#VALUE!</v>
      </c>
      <c r="M63" t="e">
        <f t="shared" si="9"/>
        <v>#VALUE!</v>
      </c>
      <c r="N63">
        <f t="shared" si="10"/>
        <v>0</v>
      </c>
      <c r="O63">
        <f t="shared" si="11"/>
        <v>0</v>
      </c>
      <c r="P63">
        <f t="shared" si="12"/>
        <v>0</v>
      </c>
      <c r="Q63">
        <f t="shared" si="13"/>
        <v>0</v>
      </c>
      <c r="R63">
        <f t="shared" si="14"/>
        <v>0</v>
      </c>
      <c r="S63">
        <f t="shared" si="15"/>
        <v>0</v>
      </c>
      <c r="T63" t="e">
        <f t="shared" si="16"/>
        <v>#VALUE!</v>
      </c>
      <c r="U63">
        <f t="shared" si="17"/>
        <v>0</v>
      </c>
      <c r="V63">
        <f t="shared" si="18"/>
        <v>0</v>
      </c>
      <c r="W63">
        <f t="shared" si="19"/>
        <v>0</v>
      </c>
    </row>
    <row r="64" spans="2:23" ht="12.75">
      <c r="B64" t="s">
        <v>42</v>
      </c>
      <c r="C64" t="s">
        <v>43</v>
      </c>
      <c r="D64" t="e">
        <f t="shared" si="0"/>
        <v>#VALUE!</v>
      </c>
      <c r="E64" t="e">
        <f t="shared" si="1"/>
        <v>#VALUE!</v>
      </c>
      <c r="F64" t="e">
        <f t="shared" si="2"/>
        <v>#VALUE!</v>
      </c>
      <c r="G64" t="e">
        <f t="shared" si="3"/>
        <v>#VALUE!</v>
      </c>
      <c r="H64" t="e">
        <f t="shared" si="4"/>
        <v>#VALUE!</v>
      </c>
      <c r="I64" t="e">
        <f t="shared" si="5"/>
        <v>#DIV/0!</v>
      </c>
      <c r="J64" t="e">
        <f t="shared" si="6"/>
        <v>#DIV/0!</v>
      </c>
      <c r="K64" t="e">
        <f t="shared" si="7"/>
        <v>#DIV/0!</v>
      </c>
      <c r="L64" t="e">
        <f t="shared" si="8"/>
        <v>#VALUE!</v>
      </c>
      <c r="M64" t="e">
        <f t="shared" si="9"/>
        <v>#VALUE!</v>
      </c>
      <c r="N64">
        <f t="shared" si="10"/>
        <v>0</v>
      </c>
      <c r="O64">
        <f t="shared" si="11"/>
        <v>0</v>
      </c>
      <c r="P64">
        <f t="shared" si="12"/>
        <v>0</v>
      </c>
      <c r="Q64">
        <f t="shared" si="13"/>
        <v>0</v>
      </c>
      <c r="R64">
        <f t="shared" si="14"/>
        <v>0</v>
      </c>
      <c r="S64">
        <f t="shared" si="15"/>
        <v>0</v>
      </c>
      <c r="T64" t="e">
        <f t="shared" si="16"/>
        <v>#VALUE!</v>
      </c>
      <c r="U64">
        <f t="shared" si="17"/>
        <v>0</v>
      </c>
      <c r="V64">
        <f t="shared" si="18"/>
        <v>0</v>
      </c>
      <c r="W64">
        <f t="shared" si="19"/>
        <v>0</v>
      </c>
    </row>
    <row r="65" spans="2:23" ht="12.75">
      <c r="B65" t="s">
        <v>42</v>
      </c>
      <c r="C65" t="s">
        <v>43</v>
      </c>
      <c r="D65" t="e">
        <f t="shared" si="0"/>
        <v>#VALUE!</v>
      </c>
      <c r="E65" t="e">
        <f t="shared" si="1"/>
        <v>#VALUE!</v>
      </c>
      <c r="F65" t="e">
        <f t="shared" si="2"/>
        <v>#VALUE!</v>
      </c>
      <c r="G65" t="e">
        <f t="shared" si="3"/>
        <v>#VALUE!</v>
      </c>
      <c r="H65" t="e">
        <f t="shared" si="4"/>
        <v>#VALUE!</v>
      </c>
      <c r="I65" t="e">
        <f t="shared" si="5"/>
        <v>#DIV/0!</v>
      </c>
      <c r="J65" t="e">
        <f t="shared" si="6"/>
        <v>#DIV/0!</v>
      </c>
      <c r="K65" t="e">
        <f t="shared" si="7"/>
        <v>#DIV/0!</v>
      </c>
      <c r="L65" t="e">
        <f t="shared" si="8"/>
        <v>#VALUE!</v>
      </c>
      <c r="M65" t="e">
        <f t="shared" si="9"/>
        <v>#VALUE!</v>
      </c>
      <c r="N65">
        <f t="shared" si="10"/>
        <v>0</v>
      </c>
      <c r="O65">
        <f t="shared" si="11"/>
        <v>0</v>
      </c>
      <c r="P65">
        <f t="shared" si="12"/>
        <v>0</v>
      </c>
      <c r="Q65">
        <f t="shared" si="13"/>
        <v>0</v>
      </c>
      <c r="R65">
        <f t="shared" si="14"/>
        <v>0</v>
      </c>
      <c r="S65">
        <f t="shared" si="15"/>
        <v>0</v>
      </c>
      <c r="T65" t="e">
        <f t="shared" si="16"/>
        <v>#VALUE!</v>
      </c>
      <c r="U65">
        <f t="shared" si="17"/>
        <v>0</v>
      </c>
      <c r="V65">
        <f t="shared" si="18"/>
        <v>0</v>
      </c>
      <c r="W65">
        <f t="shared" si="19"/>
        <v>0</v>
      </c>
    </row>
    <row r="66" spans="2:23" ht="12.75">
      <c r="B66" t="s">
        <v>42</v>
      </c>
      <c r="C66" t="s">
        <v>43</v>
      </c>
      <c r="D66" t="e">
        <f t="shared" si="0"/>
        <v>#VALUE!</v>
      </c>
      <c r="E66" t="e">
        <f t="shared" si="1"/>
        <v>#VALUE!</v>
      </c>
      <c r="F66" t="e">
        <f t="shared" si="2"/>
        <v>#VALUE!</v>
      </c>
      <c r="G66" t="e">
        <f t="shared" si="3"/>
        <v>#VALUE!</v>
      </c>
      <c r="H66" t="e">
        <f t="shared" si="4"/>
        <v>#VALUE!</v>
      </c>
      <c r="I66" t="e">
        <f t="shared" si="5"/>
        <v>#DIV/0!</v>
      </c>
      <c r="J66" t="e">
        <f t="shared" si="6"/>
        <v>#DIV/0!</v>
      </c>
      <c r="K66" t="e">
        <f t="shared" si="7"/>
        <v>#DIV/0!</v>
      </c>
      <c r="L66" t="e">
        <f t="shared" si="8"/>
        <v>#VALUE!</v>
      </c>
      <c r="M66" t="e">
        <f t="shared" si="9"/>
        <v>#VALUE!</v>
      </c>
      <c r="N66">
        <f t="shared" si="10"/>
        <v>0</v>
      </c>
      <c r="O66">
        <f t="shared" si="11"/>
        <v>0</v>
      </c>
      <c r="P66">
        <f t="shared" si="12"/>
        <v>0</v>
      </c>
      <c r="Q66">
        <f t="shared" si="13"/>
        <v>0</v>
      </c>
      <c r="R66">
        <f t="shared" si="14"/>
        <v>0</v>
      </c>
      <c r="S66">
        <f t="shared" si="15"/>
        <v>0</v>
      </c>
      <c r="T66" t="e">
        <f t="shared" si="16"/>
        <v>#VALUE!</v>
      </c>
      <c r="U66">
        <f t="shared" si="17"/>
        <v>0</v>
      </c>
      <c r="V66">
        <f t="shared" si="18"/>
        <v>0</v>
      </c>
      <c r="W66">
        <f t="shared" si="19"/>
        <v>0</v>
      </c>
    </row>
    <row r="67" spans="2:23" ht="12.75">
      <c r="B67" t="s">
        <v>42</v>
      </c>
      <c r="C67" t="s">
        <v>43</v>
      </c>
      <c r="D67" t="e">
        <f t="shared" si="0"/>
        <v>#VALUE!</v>
      </c>
      <c r="E67" t="e">
        <f t="shared" si="1"/>
        <v>#VALUE!</v>
      </c>
      <c r="F67" t="e">
        <f t="shared" si="2"/>
        <v>#VALUE!</v>
      </c>
      <c r="G67" t="e">
        <f t="shared" si="3"/>
        <v>#VALUE!</v>
      </c>
      <c r="H67" t="e">
        <f t="shared" si="4"/>
        <v>#VALUE!</v>
      </c>
      <c r="I67" t="e">
        <f t="shared" si="5"/>
        <v>#DIV/0!</v>
      </c>
      <c r="J67" t="e">
        <f t="shared" si="6"/>
        <v>#DIV/0!</v>
      </c>
      <c r="K67" t="e">
        <f t="shared" si="7"/>
        <v>#DIV/0!</v>
      </c>
      <c r="L67" t="e">
        <f t="shared" si="8"/>
        <v>#VALUE!</v>
      </c>
      <c r="M67" t="e">
        <f t="shared" si="9"/>
        <v>#VALUE!</v>
      </c>
      <c r="N67">
        <f t="shared" si="10"/>
        <v>0</v>
      </c>
      <c r="O67">
        <f t="shared" si="11"/>
        <v>0</v>
      </c>
      <c r="P67">
        <f t="shared" si="12"/>
        <v>0</v>
      </c>
      <c r="Q67">
        <f t="shared" si="13"/>
        <v>0</v>
      </c>
      <c r="R67">
        <f t="shared" si="14"/>
        <v>0</v>
      </c>
      <c r="S67">
        <f t="shared" si="15"/>
        <v>0</v>
      </c>
      <c r="T67" t="e">
        <f t="shared" si="16"/>
        <v>#VALUE!</v>
      </c>
      <c r="U67">
        <f t="shared" si="17"/>
        <v>0</v>
      </c>
      <c r="V67">
        <f t="shared" si="18"/>
        <v>0</v>
      </c>
      <c r="W67">
        <f t="shared" si="19"/>
        <v>0</v>
      </c>
    </row>
    <row r="68" spans="1:23" ht="12.75">
      <c r="A68" t="s">
        <v>44</v>
      </c>
      <c r="B68">
        <f>COUNT(B17:B67)</f>
        <v>0</v>
      </c>
      <c r="C68">
        <f>COUNT(C17:C67)</f>
        <v>0</v>
      </c>
      <c r="D68" t="e">
        <f>SUM(D17:D67)</f>
        <v>#VALUE!</v>
      </c>
      <c r="E68" t="e">
        <f>SUM(E17:E67)</f>
        <v>#VALUE!</v>
      </c>
      <c r="F68" t="e">
        <f aca="true" t="shared" si="20" ref="F68:K68">SUM(F17:F67)</f>
        <v>#VALUE!</v>
      </c>
      <c r="G68" t="e">
        <f t="shared" si="20"/>
        <v>#VALUE!</v>
      </c>
      <c r="H68" t="e">
        <f t="shared" si="20"/>
        <v>#VALUE!</v>
      </c>
      <c r="I68" t="e">
        <f t="shared" si="20"/>
        <v>#DIV/0!</v>
      </c>
      <c r="J68" t="e">
        <f t="shared" si="20"/>
        <v>#DIV/0!</v>
      </c>
      <c r="K68" t="e">
        <f t="shared" si="20"/>
        <v>#DIV/0!</v>
      </c>
      <c r="L68" t="e">
        <f aca="true" t="shared" si="21" ref="L68:W68">SUM(L17:L67)</f>
        <v>#VALUE!</v>
      </c>
      <c r="M68" t="e">
        <f t="shared" si="21"/>
        <v>#VALUE!</v>
      </c>
      <c r="N68">
        <f t="shared" si="21"/>
        <v>0</v>
      </c>
      <c r="O68">
        <f t="shared" si="21"/>
        <v>0</v>
      </c>
      <c r="P68">
        <f t="shared" si="21"/>
        <v>0</v>
      </c>
      <c r="Q68">
        <f t="shared" si="21"/>
        <v>0</v>
      </c>
      <c r="R68">
        <f t="shared" si="21"/>
        <v>0</v>
      </c>
      <c r="S68">
        <f t="shared" si="21"/>
        <v>0</v>
      </c>
      <c r="T68" t="e">
        <f t="shared" si="21"/>
        <v>#VALUE!</v>
      </c>
      <c r="U68">
        <f t="shared" si="21"/>
        <v>0</v>
      </c>
      <c r="V68">
        <f t="shared" si="21"/>
        <v>0</v>
      </c>
      <c r="W68">
        <f t="shared" si="21"/>
        <v>0</v>
      </c>
    </row>
    <row r="69" spans="1:7" ht="12.75">
      <c r="A69" t="s">
        <v>45</v>
      </c>
      <c r="B69" t="e">
        <f>SUM(B17:B67)/B68</f>
        <v>#DIV/0!</v>
      </c>
      <c r="C69" t="e">
        <f>SUM(C17:C67)/C68</f>
        <v>#DIV/0!</v>
      </c>
      <c r="D69" t="s">
        <v>3</v>
      </c>
      <c r="F69" t="e">
        <f>SQRT(F68/B68)</f>
        <v>#VALUE!</v>
      </c>
      <c r="G69" t="e">
        <f>SQRT(G68/C68)</f>
        <v>#VALUE!</v>
      </c>
    </row>
    <row r="70" ht="12.75">
      <c r="A70" t="s">
        <v>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tony</cp:lastModifiedBy>
  <dcterms:created xsi:type="dcterms:W3CDTF">2006-01-25T16:35:25Z</dcterms:created>
  <dcterms:modified xsi:type="dcterms:W3CDTF">2006-01-25T16:35:25Z</dcterms:modified>
  <cp:category/>
  <cp:version/>
  <cp:contentType/>
  <cp:contentStatus/>
</cp:coreProperties>
</file>